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2\Desktop\"/>
    </mc:Choice>
  </mc:AlternateContent>
  <bookViews>
    <workbookView xWindow="0" yWindow="135" windowWidth="23955" windowHeight="9780"/>
  </bookViews>
  <sheets>
    <sheet name="Stranica_1" sheetId="1" r:id="rId1"/>
    <sheet name="Stranica_2" sheetId="3" r:id="rId2"/>
    <sheet name="Stranica_3" sheetId="4" r:id="rId3"/>
    <sheet name="Stranica_4" sheetId="5" r:id="rId4"/>
    <sheet name="Stranica_5" sheetId="6" r:id="rId5"/>
    <sheet name="Stranica_6" sheetId="7" r:id="rId6"/>
    <sheet name="Stranica_7" sheetId="8" r:id="rId7"/>
    <sheet name="Stranica_8" sheetId="9" r:id="rId8"/>
    <sheet name="Stranica_9" sheetId="10" r:id="rId9"/>
    <sheet name="Stranica_10" sheetId="11" r:id="rId10"/>
    <sheet name="Stranica_11" sheetId="13" r:id="rId11"/>
    <sheet name="Stranica_12" sheetId="14" r:id="rId12"/>
    <sheet name="Stranica_13" sheetId="16" r:id="rId13"/>
    <sheet name="Stranica_14" sheetId="17" r:id="rId14"/>
    <sheet name="Stranica_15" sheetId="18" r:id="rId15"/>
    <sheet name="Stranica_16" sheetId="19" r:id="rId16"/>
    <sheet name="Stranica_17" sheetId="20" r:id="rId17"/>
    <sheet name="Stranica_18" sheetId="21" r:id="rId18"/>
    <sheet name="Stranica_19" sheetId="22" r:id="rId19"/>
    <sheet name="Stranica_20" sheetId="24" r:id="rId20"/>
  </sheets>
  <definedNames>
    <definedName name="adresa">Stranica_1!$E$7</definedName>
    <definedName name="datum">Stranica_1!$B$53</definedName>
    <definedName name="NaDan">Stranica_1!$F$2</definedName>
    <definedName name="NaplaceniDo">Stranica_1!$I$2</definedName>
    <definedName name="naziv">Stranica_1!$E$5</definedName>
    <definedName name="oib">Stranica_1!$E$6</definedName>
    <definedName name="sastavio">Stranica_1!$F$53</definedName>
  </definedNames>
  <calcPr calcId="171027"/>
</workbook>
</file>

<file path=xl/calcChain.xml><?xml version="1.0" encoding="utf-8"?>
<calcChain xmlns="http://schemas.openxmlformats.org/spreadsheetml/2006/main">
  <c r="F53" i="24" l="1"/>
  <c r="B53" i="24"/>
  <c r="N46" i="24"/>
  <c r="L46" i="24"/>
  <c r="K46" i="24"/>
  <c r="M45" i="24"/>
  <c r="O45" i="24" s="1"/>
  <c r="J45" i="24"/>
  <c r="M44" i="24"/>
  <c r="O44" i="24" s="1"/>
  <c r="J44" i="24"/>
  <c r="O43" i="24"/>
  <c r="M43" i="24"/>
  <c r="J43" i="24"/>
  <c r="M42" i="24"/>
  <c r="O42" i="24" s="1"/>
  <c r="J42" i="24"/>
  <c r="O41" i="24"/>
  <c r="M41" i="24"/>
  <c r="M46" i="24" s="1"/>
  <c r="J41" i="24"/>
  <c r="N40" i="24"/>
  <c r="L40" i="24"/>
  <c r="K40" i="24"/>
  <c r="O39" i="24"/>
  <c r="M39" i="24"/>
  <c r="J39" i="24"/>
  <c r="M38" i="24"/>
  <c r="O38" i="24" s="1"/>
  <c r="J38" i="24"/>
  <c r="M37" i="24"/>
  <c r="O37" i="24" s="1"/>
  <c r="J37" i="24"/>
  <c r="M36" i="24"/>
  <c r="O36" i="24" s="1"/>
  <c r="J36" i="24"/>
  <c r="O35" i="24"/>
  <c r="M35" i="24"/>
  <c r="J35" i="24"/>
  <c r="N34" i="24"/>
  <c r="L34" i="24"/>
  <c r="K34" i="24"/>
  <c r="O33" i="24"/>
  <c r="M33" i="24"/>
  <c r="J33" i="24"/>
  <c r="M32" i="24"/>
  <c r="O32" i="24" s="1"/>
  <c r="J32" i="24"/>
  <c r="M31" i="24"/>
  <c r="O31" i="24" s="1"/>
  <c r="J31" i="24"/>
  <c r="M30" i="24"/>
  <c r="O30" i="24" s="1"/>
  <c r="J30" i="24"/>
  <c r="O29" i="24"/>
  <c r="M29" i="24"/>
  <c r="J29" i="24"/>
  <c r="N28" i="24"/>
  <c r="L28" i="24"/>
  <c r="K28" i="24"/>
  <c r="O27" i="24"/>
  <c r="M27" i="24"/>
  <c r="J27" i="24"/>
  <c r="M26" i="24"/>
  <c r="O26" i="24" s="1"/>
  <c r="J26" i="24"/>
  <c r="M25" i="24"/>
  <c r="O25" i="24" s="1"/>
  <c r="J25" i="24"/>
  <c r="M24" i="24"/>
  <c r="O24" i="24" s="1"/>
  <c r="J24" i="24"/>
  <c r="O23" i="24"/>
  <c r="M23" i="24"/>
  <c r="J23" i="24"/>
  <c r="N22" i="24"/>
  <c r="L22" i="24"/>
  <c r="K22" i="24"/>
  <c r="O21" i="24"/>
  <c r="M21" i="24"/>
  <c r="J21" i="24"/>
  <c r="M20" i="24"/>
  <c r="O20" i="24" s="1"/>
  <c r="J20" i="24"/>
  <c r="M19" i="24"/>
  <c r="O19" i="24" s="1"/>
  <c r="J19" i="24"/>
  <c r="M18" i="24"/>
  <c r="O18" i="24" s="1"/>
  <c r="J18" i="24"/>
  <c r="O17" i="24"/>
  <c r="M17" i="24"/>
  <c r="J17" i="24"/>
  <c r="N16" i="24"/>
  <c r="L16" i="24"/>
  <c r="K16" i="24"/>
  <c r="O15" i="24"/>
  <c r="M15" i="24"/>
  <c r="J15" i="24"/>
  <c r="M14" i="24"/>
  <c r="O14" i="24" s="1"/>
  <c r="J14" i="24"/>
  <c r="M13" i="24"/>
  <c r="O13" i="24" s="1"/>
  <c r="J13" i="24"/>
  <c r="M12" i="24"/>
  <c r="O12" i="24" s="1"/>
  <c r="J12" i="24"/>
  <c r="O11" i="24"/>
  <c r="M11" i="24"/>
  <c r="J11" i="24"/>
  <c r="E7" i="24"/>
  <c r="E6" i="24"/>
  <c r="E5" i="24"/>
  <c r="I2" i="24"/>
  <c r="F2" i="24"/>
  <c r="F53" i="22"/>
  <c r="B53" i="22"/>
  <c r="N46" i="22"/>
  <c r="L46" i="22"/>
  <c r="K46" i="22"/>
  <c r="M45" i="22"/>
  <c r="O45" i="22" s="1"/>
  <c r="J45" i="22"/>
  <c r="M44" i="22"/>
  <c r="O44" i="22" s="1"/>
  <c r="J44" i="22"/>
  <c r="O43" i="22"/>
  <c r="M43" i="22"/>
  <c r="J43" i="22"/>
  <c r="M42" i="22"/>
  <c r="O42" i="22" s="1"/>
  <c r="J42" i="22"/>
  <c r="M41" i="22"/>
  <c r="M46" i="22" s="1"/>
  <c r="J41" i="22"/>
  <c r="N40" i="22"/>
  <c r="L40" i="22"/>
  <c r="K40" i="22"/>
  <c r="M39" i="22"/>
  <c r="O39" i="22" s="1"/>
  <c r="J39" i="22"/>
  <c r="M38" i="22"/>
  <c r="O38" i="22" s="1"/>
  <c r="J38" i="22"/>
  <c r="O37" i="22"/>
  <c r="M37" i="22"/>
  <c r="J37" i="22"/>
  <c r="M36" i="22"/>
  <c r="O36" i="22" s="1"/>
  <c r="J36" i="22"/>
  <c r="M35" i="22"/>
  <c r="M40" i="22" s="1"/>
  <c r="J35" i="22"/>
  <c r="N34" i="22"/>
  <c r="L34" i="22"/>
  <c r="K34" i="22"/>
  <c r="M33" i="22"/>
  <c r="O33" i="22" s="1"/>
  <c r="J33" i="22"/>
  <c r="M32" i="22"/>
  <c r="O32" i="22" s="1"/>
  <c r="J32" i="22"/>
  <c r="O31" i="22"/>
  <c r="M31" i="22"/>
  <c r="J31" i="22"/>
  <c r="M30" i="22"/>
  <c r="O30" i="22" s="1"/>
  <c r="J30" i="22"/>
  <c r="M29" i="22"/>
  <c r="M34" i="22" s="1"/>
  <c r="J29" i="22"/>
  <c r="N28" i="22"/>
  <c r="L28" i="22"/>
  <c r="K28" i="22"/>
  <c r="M27" i="22"/>
  <c r="O27" i="22" s="1"/>
  <c r="J27" i="22"/>
  <c r="M26" i="22"/>
  <c r="O26" i="22" s="1"/>
  <c r="J26" i="22"/>
  <c r="O25" i="22"/>
  <c r="M25" i="22"/>
  <c r="J25" i="22"/>
  <c r="M24" i="22"/>
  <c r="O24" i="22" s="1"/>
  <c r="J24" i="22"/>
  <c r="M23" i="22"/>
  <c r="M28" i="22" s="1"/>
  <c r="J23" i="22"/>
  <c r="N22" i="22"/>
  <c r="L22" i="22"/>
  <c r="K22" i="22"/>
  <c r="M21" i="22"/>
  <c r="O21" i="22" s="1"/>
  <c r="J21" i="22"/>
  <c r="M20" i="22"/>
  <c r="O20" i="22" s="1"/>
  <c r="J20" i="22"/>
  <c r="O19" i="22"/>
  <c r="M19" i="22"/>
  <c r="J19" i="22"/>
  <c r="M18" i="22"/>
  <c r="O18" i="22" s="1"/>
  <c r="J18" i="22"/>
  <c r="M17" i="22"/>
  <c r="M22" i="22" s="1"/>
  <c r="J17" i="22"/>
  <c r="N16" i="22"/>
  <c r="L16" i="22"/>
  <c r="K16" i="22"/>
  <c r="M15" i="22"/>
  <c r="O15" i="22" s="1"/>
  <c r="J15" i="22"/>
  <c r="M14" i="22"/>
  <c r="O14" i="22" s="1"/>
  <c r="J14" i="22"/>
  <c r="O13" i="22"/>
  <c r="M13" i="22"/>
  <c r="J13" i="22"/>
  <c r="M12" i="22"/>
  <c r="O12" i="22" s="1"/>
  <c r="J12" i="22"/>
  <c r="M11" i="22"/>
  <c r="M16" i="22" s="1"/>
  <c r="J11" i="22"/>
  <c r="E7" i="22"/>
  <c r="E6" i="22"/>
  <c r="E5" i="22"/>
  <c r="I2" i="22"/>
  <c r="F2" i="22"/>
  <c r="F53" i="21"/>
  <c r="B53" i="21"/>
  <c r="N46" i="21"/>
  <c r="L46" i="21"/>
  <c r="K46" i="21"/>
  <c r="M45" i="21"/>
  <c r="O45" i="21" s="1"/>
  <c r="J45" i="21"/>
  <c r="M44" i="21"/>
  <c r="O44" i="21" s="1"/>
  <c r="J44" i="21"/>
  <c r="M43" i="21"/>
  <c r="O43" i="21" s="1"/>
  <c r="J43" i="21"/>
  <c r="M42" i="21"/>
  <c r="O42" i="21" s="1"/>
  <c r="J42" i="21"/>
  <c r="M41" i="21"/>
  <c r="M46" i="21" s="1"/>
  <c r="J41" i="21"/>
  <c r="N40" i="21"/>
  <c r="L40" i="21"/>
  <c r="K40" i="21"/>
  <c r="M39" i="21"/>
  <c r="O39" i="21" s="1"/>
  <c r="J39" i="21"/>
  <c r="M38" i="21"/>
  <c r="O38" i="21" s="1"/>
  <c r="J38" i="21"/>
  <c r="M37" i="21"/>
  <c r="O37" i="21" s="1"/>
  <c r="J37" i="21"/>
  <c r="M36" i="21"/>
  <c r="O36" i="21" s="1"/>
  <c r="J36" i="21"/>
  <c r="M35" i="21"/>
  <c r="M40" i="21" s="1"/>
  <c r="J35" i="21"/>
  <c r="N34" i="21"/>
  <c r="L34" i="21"/>
  <c r="K34" i="21"/>
  <c r="M33" i="21"/>
  <c r="O33" i="21" s="1"/>
  <c r="J33" i="21"/>
  <c r="M32" i="21"/>
  <c r="O32" i="21" s="1"/>
  <c r="J32" i="21"/>
  <c r="M31" i="21"/>
  <c r="O31" i="21" s="1"/>
  <c r="J31" i="21"/>
  <c r="M30" i="21"/>
  <c r="O30" i="21" s="1"/>
  <c r="J30" i="21"/>
  <c r="M29" i="21"/>
  <c r="M34" i="21" s="1"/>
  <c r="J29" i="21"/>
  <c r="N28" i="21"/>
  <c r="L28" i="21"/>
  <c r="K28" i="21"/>
  <c r="M27" i="21"/>
  <c r="O27" i="21" s="1"/>
  <c r="J27" i="21"/>
  <c r="M26" i="21"/>
  <c r="O26" i="21" s="1"/>
  <c r="J26" i="21"/>
  <c r="M25" i="21"/>
  <c r="O25" i="21" s="1"/>
  <c r="J25" i="21"/>
  <c r="M24" i="21"/>
  <c r="O24" i="21" s="1"/>
  <c r="J24" i="21"/>
  <c r="M23" i="21"/>
  <c r="M28" i="21" s="1"/>
  <c r="J23" i="21"/>
  <c r="N22" i="21"/>
  <c r="L22" i="21"/>
  <c r="K22" i="21"/>
  <c r="M21" i="21"/>
  <c r="O21" i="21" s="1"/>
  <c r="J21" i="21"/>
  <c r="M20" i="21"/>
  <c r="O20" i="21" s="1"/>
  <c r="J20" i="21"/>
  <c r="M19" i="21"/>
  <c r="O19" i="21" s="1"/>
  <c r="J19" i="21"/>
  <c r="M18" i="21"/>
  <c r="O18" i="21" s="1"/>
  <c r="J18" i="21"/>
  <c r="M17" i="21"/>
  <c r="M22" i="21" s="1"/>
  <c r="J17" i="21"/>
  <c r="N16" i="21"/>
  <c r="L16" i="21"/>
  <c r="K16" i="21"/>
  <c r="M15" i="21"/>
  <c r="O15" i="21" s="1"/>
  <c r="J15" i="21"/>
  <c r="M14" i="21"/>
  <c r="O14" i="21" s="1"/>
  <c r="J14" i="21"/>
  <c r="M13" i="21"/>
  <c r="O13" i="21" s="1"/>
  <c r="J13" i="21"/>
  <c r="M12" i="21"/>
  <c r="O12" i="21" s="1"/>
  <c r="J12" i="21"/>
  <c r="M11" i="21"/>
  <c r="M16" i="21" s="1"/>
  <c r="J11" i="21"/>
  <c r="E7" i="21"/>
  <c r="E6" i="21"/>
  <c r="E5" i="21"/>
  <c r="I2" i="21"/>
  <c r="F2" i="21"/>
  <c r="F53" i="20"/>
  <c r="B53" i="20"/>
  <c r="N46" i="20"/>
  <c r="L46" i="20"/>
  <c r="K46" i="20"/>
  <c r="M45" i="20"/>
  <c r="O45" i="20" s="1"/>
  <c r="J45" i="20"/>
  <c r="M44" i="20"/>
  <c r="O44" i="20" s="1"/>
  <c r="J44" i="20"/>
  <c r="O43" i="20"/>
  <c r="M43" i="20"/>
  <c r="J43" i="20"/>
  <c r="M42" i="20"/>
  <c r="O42" i="20" s="1"/>
  <c r="J42" i="20"/>
  <c r="M41" i="20"/>
  <c r="M46" i="20" s="1"/>
  <c r="J41" i="20"/>
  <c r="N40" i="20"/>
  <c r="L40" i="20"/>
  <c r="K40" i="20"/>
  <c r="M39" i="20"/>
  <c r="O39" i="20" s="1"/>
  <c r="J39" i="20"/>
  <c r="M38" i="20"/>
  <c r="O38" i="20" s="1"/>
  <c r="J38" i="20"/>
  <c r="O37" i="20"/>
  <c r="M37" i="20"/>
  <c r="J37" i="20"/>
  <c r="M36" i="20"/>
  <c r="O36" i="20" s="1"/>
  <c r="J36" i="20"/>
  <c r="M35" i="20"/>
  <c r="M40" i="20" s="1"/>
  <c r="J35" i="20"/>
  <c r="N34" i="20"/>
  <c r="L34" i="20"/>
  <c r="K34" i="20"/>
  <c r="M33" i="20"/>
  <c r="O33" i="20" s="1"/>
  <c r="J33" i="20"/>
  <c r="M32" i="20"/>
  <c r="O32" i="20" s="1"/>
  <c r="J32" i="20"/>
  <c r="O31" i="20"/>
  <c r="M31" i="20"/>
  <c r="J31" i="20"/>
  <c r="M30" i="20"/>
  <c r="O30" i="20" s="1"/>
  <c r="J30" i="20"/>
  <c r="M29" i="20"/>
  <c r="M34" i="20" s="1"/>
  <c r="J29" i="20"/>
  <c r="N28" i="20"/>
  <c r="L28" i="20"/>
  <c r="K28" i="20"/>
  <c r="M27" i="20"/>
  <c r="O27" i="20" s="1"/>
  <c r="J27" i="20"/>
  <c r="M26" i="20"/>
  <c r="O26" i="20" s="1"/>
  <c r="J26" i="20"/>
  <c r="O25" i="20"/>
  <c r="M25" i="20"/>
  <c r="J25" i="20"/>
  <c r="M24" i="20"/>
  <c r="O24" i="20" s="1"/>
  <c r="J24" i="20"/>
  <c r="M23" i="20"/>
  <c r="M28" i="20" s="1"/>
  <c r="J23" i="20"/>
  <c r="N22" i="20"/>
  <c r="L22" i="20"/>
  <c r="K22" i="20"/>
  <c r="M21" i="20"/>
  <c r="O21" i="20" s="1"/>
  <c r="J21" i="20"/>
  <c r="M20" i="20"/>
  <c r="O20" i="20" s="1"/>
  <c r="J20" i="20"/>
  <c r="O19" i="20"/>
  <c r="M19" i="20"/>
  <c r="J19" i="20"/>
  <c r="M18" i="20"/>
  <c r="O18" i="20" s="1"/>
  <c r="J18" i="20"/>
  <c r="M17" i="20"/>
  <c r="M22" i="20" s="1"/>
  <c r="J17" i="20"/>
  <c r="N16" i="20"/>
  <c r="L16" i="20"/>
  <c r="K16" i="20"/>
  <c r="M15" i="20"/>
  <c r="O15" i="20" s="1"/>
  <c r="J15" i="20"/>
  <c r="M14" i="20"/>
  <c r="O14" i="20" s="1"/>
  <c r="J14" i="20"/>
  <c r="O13" i="20"/>
  <c r="M13" i="20"/>
  <c r="J13" i="20"/>
  <c r="M12" i="20"/>
  <c r="O12" i="20" s="1"/>
  <c r="J12" i="20"/>
  <c r="M11" i="20"/>
  <c r="M16" i="20" s="1"/>
  <c r="J11" i="20"/>
  <c r="E7" i="20"/>
  <c r="E6" i="20"/>
  <c r="E5" i="20"/>
  <c r="I2" i="20"/>
  <c r="F2" i="20"/>
  <c r="F53" i="19"/>
  <c r="B53" i="19"/>
  <c r="N46" i="19"/>
  <c r="L46" i="19"/>
  <c r="K46" i="19"/>
  <c r="O45" i="19"/>
  <c r="M45" i="19"/>
  <c r="J45" i="19"/>
  <c r="M44" i="19"/>
  <c r="O44" i="19" s="1"/>
  <c r="J44" i="19"/>
  <c r="M43" i="19"/>
  <c r="O43" i="19" s="1"/>
  <c r="J43" i="19"/>
  <c r="M42" i="19"/>
  <c r="O42" i="19" s="1"/>
  <c r="J42" i="19"/>
  <c r="O41" i="19"/>
  <c r="M41" i="19"/>
  <c r="J41" i="19"/>
  <c r="N40" i="19"/>
  <c r="L40" i="19"/>
  <c r="K40" i="19"/>
  <c r="O39" i="19"/>
  <c r="M39" i="19"/>
  <c r="J39" i="19"/>
  <c r="M38" i="19"/>
  <c r="O38" i="19" s="1"/>
  <c r="J38" i="19"/>
  <c r="M37" i="19"/>
  <c r="O37" i="19" s="1"/>
  <c r="J37" i="19"/>
  <c r="M36" i="19"/>
  <c r="O36" i="19" s="1"/>
  <c r="J36" i="19"/>
  <c r="O35" i="19"/>
  <c r="M35" i="19"/>
  <c r="J35" i="19"/>
  <c r="N34" i="19"/>
  <c r="L34" i="19"/>
  <c r="K34" i="19"/>
  <c r="O33" i="19"/>
  <c r="M33" i="19"/>
  <c r="J33" i="19"/>
  <c r="M32" i="19"/>
  <c r="O32" i="19" s="1"/>
  <c r="J32" i="19"/>
  <c r="M31" i="19"/>
  <c r="O31" i="19" s="1"/>
  <c r="J31" i="19"/>
  <c r="M30" i="19"/>
  <c r="O30" i="19" s="1"/>
  <c r="J30" i="19"/>
  <c r="O29" i="19"/>
  <c r="M29" i="19"/>
  <c r="J29" i="19"/>
  <c r="N28" i="19"/>
  <c r="L28" i="19"/>
  <c r="K28" i="19"/>
  <c r="O27" i="19"/>
  <c r="M27" i="19"/>
  <c r="J27" i="19"/>
  <c r="M26" i="19"/>
  <c r="O26" i="19" s="1"/>
  <c r="J26" i="19"/>
  <c r="M25" i="19"/>
  <c r="O25" i="19" s="1"/>
  <c r="J25" i="19"/>
  <c r="M24" i="19"/>
  <c r="O24" i="19" s="1"/>
  <c r="J24" i="19"/>
  <c r="O23" i="19"/>
  <c r="M23" i="19"/>
  <c r="J23" i="19"/>
  <c r="N22" i="19"/>
  <c r="L22" i="19"/>
  <c r="K22" i="19"/>
  <c r="O21" i="19"/>
  <c r="M21" i="19"/>
  <c r="J21" i="19"/>
  <c r="M20" i="19"/>
  <c r="O20" i="19" s="1"/>
  <c r="J20" i="19"/>
  <c r="M19" i="19"/>
  <c r="O19" i="19" s="1"/>
  <c r="J19" i="19"/>
  <c r="M18" i="19"/>
  <c r="O18" i="19" s="1"/>
  <c r="J18" i="19"/>
  <c r="O17" i="19"/>
  <c r="M17" i="19"/>
  <c r="J17" i="19"/>
  <c r="N16" i="19"/>
  <c r="L16" i="19"/>
  <c r="K16" i="19"/>
  <c r="O15" i="19"/>
  <c r="M15" i="19"/>
  <c r="J15" i="19"/>
  <c r="M14" i="19"/>
  <c r="O14" i="19" s="1"/>
  <c r="J14" i="19"/>
  <c r="M13" i="19"/>
  <c r="O13" i="19" s="1"/>
  <c r="J13" i="19"/>
  <c r="M12" i="19"/>
  <c r="O12" i="19" s="1"/>
  <c r="J12" i="19"/>
  <c r="O11" i="19"/>
  <c r="M11" i="19"/>
  <c r="J11" i="19"/>
  <c r="E7" i="19"/>
  <c r="E6" i="19"/>
  <c r="E5" i="19"/>
  <c r="I2" i="19"/>
  <c r="F2" i="19"/>
  <c r="F53" i="18"/>
  <c r="B53" i="18"/>
  <c r="N46" i="18"/>
  <c r="L46" i="18"/>
  <c r="K46" i="18"/>
  <c r="M45" i="18"/>
  <c r="O45" i="18" s="1"/>
  <c r="J45" i="18"/>
  <c r="M44" i="18"/>
  <c r="O44" i="18" s="1"/>
  <c r="J44" i="18"/>
  <c r="O43" i="18"/>
  <c r="M43" i="18"/>
  <c r="J43" i="18"/>
  <c r="M42" i="18"/>
  <c r="O42" i="18" s="1"/>
  <c r="J42" i="18"/>
  <c r="M41" i="18"/>
  <c r="M46" i="18" s="1"/>
  <c r="J41" i="18"/>
  <c r="N40" i="18"/>
  <c r="L40" i="18"/>
  <c r="K40" i="18"/>
  <c r="M39" i="18"/>
  <c r="O39" i="18" s="1"/>
  <c r="J39" i="18"/>
  <c r="M38" i="18"/>
  <c r="O38" i="18" s="1"/>
  <c r="J38" i="18"/>
  <c r="O37" i="18"/>
  <c r="M37" i="18"/>
  <c r="J37" i="18"/>
  <c r="M36" i="18"/>
  <c r="O36" i="18" s="1"/>
  <c r="J36" i="18"/>
  <c r="M35" i="18"/>
  <c r="M40" i="18" s="1"/>
  <c r="J35" i="18"/>
  <c r="N34" i="18"/>
  <c r="L34" i="18"/>
  <c r="K34" i="18"/>
  <c r="M33" i="18"/>
  <c r="O33" i="18" s="1"/>
  <c r="J33" i="18"/>
  <c r="M32" i="18"/>
  <c r="O32" i="18" s="1"/>
  <c r="J32" i="18"/>
  <c r="O31" i="18"/>
  <c r="M31" i="18"/>
  <c r="J31" i="18"/>
  <c r="M30" i="18"/>
  <c r="O30" i="18" s="1"/>
  <c r="J30" i="18"/>
  <c r="M29" i="18"/>
  <c r="M34" i="18" s="1"/>
  <c r="J29" i="18"/>
  <c r="N28" i="18"/>
  <c r="L28" i="18"/>
  <c r="K28" i="18"/>
  <c r="M27" i="18"/>
  <c r="O27" i="18" s="1"/>
  <c r="J27" i="18"/>
  <c r="M26" i="18"/>
  <c r="O26" i="18" s="1"/>
  <c r="J26" i="18"/>
  <c r="O25" i="18"/>
  <c r="M25" i="18"/>
  <c r="J25" i="18"/>
  <c r="M24" i="18"/>
  <c r="O24" i="18" s="1"/>
  <c r="J24" i="18"/>
  <c r="M23" i="18"/>
  <c r="M28" i="18" s="1"/>
  <c r="J23" i="18"/>
  <c r="N22" i="18"/>
  <c r="L22" i="18"/>
  <c r="K22" i="18"/>
  <c r="M21" i="18"/>
  <c r="O21" i="18" s="1"/>
  <c r="J21" i="18"/>
  <c r="M20" i="18"/>
  <c r="O20" i="18" s="1"/>
  <c r="J20" i="18"/>
  <c r="O19" i="18"/>
  <c r="M19" i="18"/>
  <c r="J19" i="18"/>
  <c r="M18" i="18"/>
  <c r="O18" i="18" s="1"/>
  <c r="J18" i="18"/>
  <c r="M17" i="18"/>
  <c r="M22" i="18" s="1"/>
  <c r="J17" i="18"/>
  <c r="N16" i="18"/>
  <c r="L16" i="18"/>
  <c r="K16" i="18"/>
  <c r="M15" i="18"/>
  <c r="O15" i="18" s="1"/>
  <c r="J15" i="18"/>
  <c r="M14" i="18"/>
  <c r="O14" i="18" s="1"/>
  <c r="J14" i="18"/>
  <c r="O13" i="18"/>
  <c r="M13" i="18"/>
  <c r="J13" i="18"/>
  <c r="M12" i="18"/>
  <c r="O12" i="18" s="1"/>
  <c r="J12" i="18"/>
  <c r="M11" i="18"/>
  <c r="M16" i="18" s="1"/>
  <c r="J11" i="18"/>
  <c r="E7" i="18"/>
  <c r="E6" i="18"/>
  <c r="E5" i="18"/>
  <c r="I2" i="18"/>
  <c r="F2" i="18"/>
  <c r="F53" i="17"/>
  <c r="B53" i="17"/>
  <c r="N46" i="17"/>
  <c r="L46" i="17"/>
  <c r="K46" i="17"/>
  <c r="O45" i="17"/>
  <c r="M45" i="17"/>
  <c r="J45" i="17"/>
  <c r="M44" i="17"/>
  <c r="O44" i="17" s="1"/>
  <c r="J44" i="17"/>
  <c r="M43" i="17"/>
  <c r="O43" i="17" s="1"/>
  <c r="J43" i="17"/>
  <c r="M42" i="17"/>
  <c r="O42" i="17" s="1"/>
  <c r="J42" i="17"/>
  <c r="O41" i="17"/>
  <c r="M41" i="17"/>
  <c r="J41" i="17"/>
  <c r="N40" i="17"/>
  <c r="L40" i="17"/>
  <c r="K40" i="17"/>
  <c r="O39" i="17"/>
  <c r="M39" i="17"/>
  <c r="J39" i="17"/>
  <c r="M38" i="17"/>
  <c r="O38" i="17" s="1"/>
  <c r="J38" i="17"/>
  <c r="M37" i="17"/>
  <c r="O37" i="17" s="1"/>
  <c r="J37" i="17"/>
  <c r="M36" i="17"/>
  <c r="O36" i="17" s="1"/>
  <c r="J36" i="17"/>
  <c r="O35" i="17"/>
  <c r="M35" i="17"/>
  <c r="J35" i="17"/>
  <c r="N34" i="17"/>
  <c r="L34" i="17"/>
  <c r="K34" i="17"/>
  <c r="O33" i="17"/>
  <c r="M33" i="17"/>
  <c r="J33" i="17"/>
  <c r="M32" i="17"/>
  <c r="O32" i="17" s="1"/>
  <c r="J32" i="17"/>
  <c r="M31" i="17"/>
  <c r="O31" i="17" s="1"/>
  <c r="J31" i="17"/>
  <c r="M30" i="17"/>
  <c r="O30" i="17" s="1"/>
  <c r="J30" i="17"/>
  <c r="O29" i="17"/>
  <c r="O34" i="17" s="1"/>
  <c r="M29" i="17"/>
  <c r="J29" i="17"/>
  <c r="N28" i="17"/>
  <c r="L28" i="17"/>
  <c r="K28" i="17"/>
  <c r="O27" i="17"/>
  <c r="M27" i="17"/>
  <c r="J27" i="17"/>
  <c r="M26" i="17"/>
  <c r="O26" i="17" s="1"/>
  <c r="J26" i="17"/>
  <c r="M25" i="17"/>
  <c r="O25" i="17" s="1"/>
  <c r="J25" i="17"/>
  <c r="M24" i="17"/>
  <c r="O24" i="17" s="1"/>
  <c r="J24" i="17"/>
  <c r="O23" i="17"/>
  <c r="O28" i="17" s="1"/>
  <c r="M23" i="17"/>
  <c r="J23" i="17"/>
  <c r="N22" i="17"/>
  <c r="L22" i="17"/>
  <c r="K22" i="17"/>
  <c r="O21" i="17"/>
  <c r="M21" i="17"/>
  <c r="J21" i="17"/>
  <c r="M20" i="17"/>
  <c r="O20" i="17" s="1"/>
  <c r="J20" i="17"/>
  <c r="M19" i="17"/>
  <c r="O19" i="17" s="1"/>
  <c r="J19" i="17"/>
  <c r="M18" i="17"/>
  <c r="O18" i="17" s="1"/>
  <c r="J18" i="17"/>
  <c r="O17" i="17"/>
  <c r="M17" i="17"/>
  <c r="J17" i="17"/>
  <c r="N16" i="17"/>
  <c r="L16" i="17"/>
  <c r="K16" i="17"/>
  <c r="O15" i="17"/>
  <c r="M15" i="17"/>
  <c r="J15" i="17"/>
  <c r="M14" i="17"/>
  <c r="O14" i="17" s="1"/>
  <c r="J14" i="17"/>
  <c r="M13" i="17"/>
  <c r="O13" i="17" s="1"/>
  <c r="J13" i="17"/>
  <c r="M12" i="17"/>
  <c r="O12" i="17" s="1"/>
  <c r="J12" i="17"/>
  <c r="O11" i="17"/>
  <c r="M11" i="17"/>
  <c r="J11" i="17"/>
  <c r="E7" i="17"/>
  <c r="E6" i="17"/>
  <c r="E5" i="17"/>
  <c r="I2" i="17"/>
  <c r="F2" i="17"/>
  <c r="F53" i="16"/>
  <c r="B53" i="16"/>
  <c r="N46" i="16"/>
  <c r="L46" i="16"/>
  <c r="K46" i="16"/>
  <c r="M45" i="16"/>
  <c r="O45" i="16" s="1"/>
  <c r="J45" i="16"/>
  <c r="M44" i="16"/>
  <c r="O44" i="16" s="1"/>
  <c r="J44" i="16"/>
  <c r="O43" i="16"/>
  <c r="M43" i="16"/>
  <c r="J43" i="16"/>
  <c r="M42" i="16"/>
  <c r="O42" i="16" s="1"/>
  <c r="J42" i="16"/>
  <c r="M41" i="16"/>
  <c r="J41" i="16"/>
  <c r="N40" i="16"/>
  <c r="L40" i="16"/>
  <c r="K40" i="16"/>
  <c r="M39" i="16"/>
  <c r="O39" i="16" s="1"/>
  <c r="J39" i="16"/>
  <c r="M38" i="16"/>
  <c r="O38" i="16" s="1"/>
  <c r="J38" i="16"/>
  <c r="O37" i="16"/>
  <c r="M37" i="16"/>
  <c r="J37" i="16"/>
  <c r="M36" i="16"/>
  <c r="O36" i="16" s="1"/>
  <c r="J36" i="16"/>
  <c r="M35" i="16"/>
  <c r="J35" i="16"/>
  <c r="N34" i="16"/>
  <c r="L34" i="16"/>
  <c r="K34" i="16"/>
  <c r="M33" i="16"/>
  <c r="O33" i="16" s="1"/>
  <c r="J33" i="16"/>
  <c r="M32" i="16"/>
  <c r="O32" i="16" s="1"/>
  <c r="J32" i="16"/>
  <c r="O31" i="16"/>
  <c r="M31" i="16"/>
  <c r="J31" i="16"/>
  <c r="M30" i="16"/>
  <c r="O30" i="16" s="1"/>
  <c r="J30" i="16"/>
  <c r="M29" i="16"/>
  <c r="J29" i="16"/>
  <c r="N28" i="16"/>
  <c r="L28" i="16"/>
  <c r="K28" i="16"/>
  <c r="M27" i="16"/>
  <c r="O27" i="16" s="1"/>
  <c r="J27" i="16"/>
  <c r="M26" i="16"/>
  <c r="O26" i="16" s="1"/>
  <c r="J26" i="16"/>
  <c r="O25" i="16"/>
  <c r="M25" i="16"/>
  <c r="J25" i="16"/>
  <c r="M24" i="16"/>
  <c r="O24" i="16" s="1"/>
  <c r="J24" i="16"/>
  <c r="M23" i="16"/>
  <c r="J23" i="16"/>
  <c r="N22" i="16"/>
  <c r="L22" i="16"/>
  <c r="K22" i="16"/>
  <c r="M21" i="16"/>
  <c r="O21" i="16" s="1"/>
  <c r="J21" i="16"/>
  <c r="M20" i="16"/>
  <c r="O20" i="16" s="1"/>
  <c r="J20" i="16"/>
  <c r="O19" i="16"/>
  <c r="M19" i="16"/>
  <c r="J19" i="16"/>
  <c r="M18" i="16"/>
  <c r="O18" i="16" s="1"/>
  <c r="J18" i="16"/>
  <c r="M17" i="16"/>
  <c r="J17" i="16"/>
  <c r="N16" i="16"/>
  <c r="L16" i="16"/>
  <c r="K16" i="16"/>
  <c r="M15" i="16"/>
  <c r="O15" i="16" s="1"/>
  <c r="J15" i="16"/>
  <c r="M14" i="16"/>
  <c r="O14" i="16" s="1"/>
  <c r="J14" i="16"/>
  <c r="O13" i="16"/>
  <c r="M13" i="16"/>
  <c r="J13" i="16"/>
  <c r="M12" i="16"/>
  <c r="O12" i="16" s="1"/>
  <c r="J12" i="16"/>
  <c r="M11" i="16"/>
  <c r="J11" i="16"/>
  <c r="E7" i="16"/>
  <c r="E6" i="16"/>
  <c r="E5" i="16"/>
  <c r="I2" i="16"/>
  <c r="F2" i="16"/>
  <c r="F53" i="14"/>
  <c r="B53" i="14"/>
  <c r="N46" i="14"/>
  <c r="L46" i="14"/>
  <c r="K46" i="14"/>
  <c r="O45" i="14"/>
  <c r="M45" i="14"/>
  <c r="J45" i="14"/>
  <c r="M44" i="14"/>
  <c r="O44" i="14" s="1"/>
  <c r="J44" i="14"/>
  <c r="M43" i="14"/>
  <c r="O43" i="14" s="1"/>
  <c r="J43" i="14"/>
  <c r="M42" i="14"/>
  <c r="O42" i="14" s="1"/>
  <c r="J42" i="14"/>
  <c r="O41" i="14"/>
  <c r="M41" i="14"/>
  <c r="J41" i="14"/>
  <c r="N40" i="14"/>
  <c r="L40" i="14"/>
  <c r="K40" i="14"/>
  <c r="O39" i="14"/>
  <c r="M39" i="14"/>
  <c r="J39" i="14"/>
  <c r="M38" i="14"/>
  <c r="O38" i="14" s="1"/>
  <c r="J38" i="14"/>
  <c r="M37" i="14"/>
  <c r="O37" i="14" s="1"/>
  <c r="J37" i="14"/>
  <c r="M36" i="14"/>
  <c r="O36" i="14" s="1"/>
  <c r="J36" i="14"/>
  <c r="O35" i="14"/>
  <c r="O40" i="14" s="1"/>
  <c r="M35" i="14"/>
  <c r="J35" i="14"/>
  <c r="N34" i="14"/>
  <c r="L34" i="14"/>
  <c r="K34" i="14"/>
  <c r="O33" i="14"/>
  <c r="M33" i="14"/>
  <c r="J33" i="14"/>
  <c r="M32" i="14"/>
  <c r="O32" i="14" s="1"/>
  <c r="J32" i="14"/>
  <c r="M31" i="14"/>
  <c r="O31" i="14" s="1"/>
  <c r="J31" i="14"/>
  <c r="M30" i="14"/>
  <c r="O30" i="14" s="1"/>
  <c r="J30" i="14"/>
  <c r="O29" i="14"/>
  <c r="M29" i="14"/>
  <c r="J29" i="14"/>
  <c r="N28" i="14"/>
  <c r="L28" i="14"/>
  <c r="K28" i="14"/>
  <c r="O27" i="14"/>
  <c r="M27" i="14"/>
  <c r="J27" i="14"/>
  <c r="M26" i="14"/>
  <c r="O26" i="14" s="1"/>
  <c r="J26" i="14"/>
  <c r="M25" i="14"/>
  <c r="O25" i="14" s="1"/>
  <c r="J25" i="14"/>
  <c r="M24" i="14"/>
  <c r="O24" i="14" s="1"/>
  <c r="J24" i="14"/>
  <c r="O23" i="14"/>
  <c r="M23" i="14"/>
  <c r="J23" i="14"/>
  <c r="N22" i="14"/>
  <c r="L22" i="14"/>
  <c r="K22" i="14"/>
  <c r="O21" i="14"/>
  <c r="M21" i="14"/>
  <c r="J21" i="14"/>
  <c r="M20" i="14"/>
  <c r="O20" i="14" s="1"/>
  <c r="J20" i="14"/>
  <c r="M19" i="14"/>
  <c r="O19" i="14" s="1"/>
  <c r="J19" i="14"/>
  <c r="M18" i="14"/>
  <c r="O18" i="14" s="1"/>
  <c r="J18" i="14"/>
  <c r="O17" i="14"/>
  <c r="M17" i="14"/>
  <c r="J17" i="14"/>
  <c r="N16" i="14"/>
  <c r="L16" i="14"/>
  <c r="K16" i="14"/>
  <c r="O15" i="14"/>
  <c r="M15" i="14"/>
  <c r="J15" i="14"/>
  <c r="M14" i="14"/>
  <c r="O14" i="14" s="1"/>
  <c r="J14" i="14"/>
  <c r="M13" i="14"/>
  <c r="O13" i="14" s="1"/>
  <c r="J13" i="14"/>
  <c r="M12" i="14"/>
  <c r="O12" i="14" s="1"/>
  <c r="J12" i="14"/>
  <c r="O11" i="14"/>
  <c r="M11" i="14"/>
  <c r="J11" i="14"/>
  <c r="E7" i="14"/>
  <c r="E6" i="14"/>
  <c r="E5" i="14"/>
  <c r="I2" i="14"/>
  <c r="F2" i="14"/>
  <c r="F53" i="13"/>
  <c r="B53" i="13"/>
  <c r="N46" i="13"/>
  <c r="L46" i="13"/>
  <c r="K46" i="13"/>
  <c r="M45" i="13"/>
  <c r="O45" i="13" s="1"/>
  <c r="J45" i="13"/>
  <c r="M44" i="13"/>
  <c r="O44" i="13" s="1"/>
  <c r="J44" i="13"/>
  <c r="O43" i="13"/>
  <c r="M43" i="13"/>
  <c r="J43" i="13"/>
  <c r="M42" i="13"/>
  <c r="O42" i="13" s="1"/>
  <c r="J42" i="13"/>
  <c r="M41" i="13"/>
  <c r="M46" i="13" s="1"/>
  <c r="J41" i="13"/>
  <c r="N40" i="13"/>
  <c r="L40" i="13"/>
  <c r="K40" i="13"/>
  <c r="M39" i="13"/>
  <c r="O39" i="13" s="1"/>
  <c r="J39" i="13"/>
  <c r="M38" i="13"/>
  <c r="O38" i="13" s="1"/>
  <c r="J38" i="13"/>
  <c r="O37" i="13"/>
  <c r="M37" i="13"/>
  <c r="J37" i="13"/>
  <c r="M36" i="13"/>
  <c r="O36" i="13" s="1"/>
  <c r="J36" i="13"/>
  <c r="M35" i="13"/>
  <c r="M40" i="13" s="1"/>
  <c r="J35" i="13"/>
  <c r="N34" i="13"/>
  <c r="L34" i="13"/>
  <c r="K34" i="13"/>
  <c r="M33" i="13"/>
  <c r="O33" i="13" s="1"/>
  <c r="J33" i="13"/>
  <c r="M32" i="13"/>
  <c r="O32" i="13" s="1"/>
  <c r="J32" i="13"/>
  <c r="O31" i="13"/>
  <c r="M31" i="13"/>
  <c r="J31" i="13"/>
  <c r="M30" i="13"/>
  <c r="O30" i="13" s="1"/>
  <c r="J30" i="13"/>
  <c r="M29" i="13"/>
  <c r="M34" i="13" s="1"/>
  <c r="J29" i="13"/>
  <c r="N28" i="13"/>
  <c r="L28" i="13"/>
  <c r="K28" i="13"/>
  <c r="M27" i="13"/>
  <c r="O27" i="13" s="1"/>
  <c r="J27" i="13"/>
  <c r="M26" i="13"/>
  <c r="O26" i="13" s="1"/>
  <c r="J26" i="13"/>
  <c r="O25" i="13"/>
  <c r="M25" i="13"/>
  <c r="J25" i="13"/>
  <c r="M24" i="13"/>
  <c r="O24" i="13" s="1"/>
  <c r="J24" i="13"/>
  <c r="M23" i="13"/>
  <c r="M28" i="13" s="1"/>
  <c r="J23" i="13"/>
  <c r="N22" i="13"/>
  <c r="L22" i="13"/>
  <c r="K22" i="13"/>
  <c r="M21" i="13"/>
  <c r="O21" i="13" s="1"/>
  <c r="J21" i="13"/>
  <c r="M20" i="13"/>
  <c r="O20" i="13" s="1"/>
  <c r="J20" i="13"/>
  <c r="O19" i="13"/>
  <c r="M19" i="13"/>
  <c r="J19" i="13"/>
  <c r="M18" i="13"/>
  <c r="O18" i="13" s="1"/>
  <c r="J18" i="13"/>
  <c r="M17" i="13"/>
  <c r="M22" i="13" s="1"/>
  <c r="J17" i="13"/>
  <c r="N16" i="13"/>
  <c r="L16" i="13"/>
  <c r="K16" i="13"/>
  <c r="M15" i="13"/>
  <c r="O15" i="13" s="1"/>
  <c r="J15" i="13"/>
  <c r="M14" i="13"/>
  <c r="O14" i="13" s="1"/>
  <c r="J14" i="13"/>
  <c r="O13" i="13"/>
  <c r="M13" i="13"/>
  <c r="J13" i="13"/>
  <c r="M12" i="13"/>
  <c r="O12" i="13" s="1"/>
  <c r="J12" i="13"/>
  <c r="M11" i="13"/>
  <c r="M16" i="13" s="1"/>
  <c r="J11" i="13"/>
  <c r="E7" i="13"/>
  <c r="E6" i="13"/>
  <c r="E5" i="13"/>
  <c r="I2" i="13"/>
  <c r="F2" i="13"/>
  <c r="F53" i="11"/>
  <c r="B53" i="11"/>
  <c r="N46" i="11"/>
  <c r="L46" i="11"/>
  <c r="K46" i="11"/>
  <c r="O45" i="11"/>
  <c r="M45" i="11"/>
  <c r="J45" i="11"/>
  <c r="M44" i="11"/>
  <c r="O44" i="11" s="1"/>
  <c r="J44" i="11"/>
  <c r="M43" i="11"/>
  <c r="O43" i="11" s="1"/>
  <c r="J43" i="11"/>
  <c r="M42" i="11"/>
  <c r="O42" i="11" s="1"/>
  <c r="J42" i="11"/>
  <c r="M41" i="11"/>
  <c r="M46" i="11" s="1"/>
  <c r="J41" i="11"/>
  <c r="N40" i="11"/>
  <c r="L40" i="11"/>
  <c r="K40" i="11"/>
  <c r="O39" i="11"/>
  <c r="M39" i="11"/>
  <c r="J39" i="11"/>
  <c r="M38" i="11"/>
  <c r="O38" i="11" s="1"/>
  <c r="J38" i="11"/>
  <c r="M37" i="11"/>
  <c r="O37" i="11" s="1"/>
  <c r="J37" i="11"/>
  <c r="M36" i="11"/>
  <c r="O36" i="11" s="1"/>
  <c r="J36" i="11"/>
  <c r="O35" i="11"/>
  <c r="M35" i="11"/>
  <c r="J35" i="11"/>
  <c r="N34" i="11"/>
  <c r="L34" i="11"/>
  <c r="K34" i="11"/>
  <c r="O33" i="11"/>
  <c r="M33" i="11"/>
  <c r="J33" i="11"/>
  <c r="M32" i="11"/>
  <c r="O32" i="11" s="1"/>
  <c r="J32" i="11"/>
  <c r="M31" i="11"/>
  <c r="O31" i="11" s="1"/>
  <c r="J31" i="11"/>
  <c r="M30" i="11"/>
  <c r="O30" i="11" s="1"/>
  <c r="J30" i="11"/>
  <c r="O29" i="11"/>
  <c r="M29" i="11"/>
  <c r="J29" i="11"/>
  <c r="N28" i="11"/>
  <c r="L28" i="11"/>
  <c r="K28" i="11"/>
  <c r="O27" i="11"/>
  <c r="M27" i="11"/>
  <c r="J27" i="11"/>
  <c r="M26" i="11"/>
  <c r="O26" i="11" s="1"/>
  <c r="J26" i="11"/>
  <c r="M25" i="11"/>
  <c r="O25" i="11" s="1"/>
  <c r="J25" i="11"/>
  <c r="M24" i="11"/>
  <c r="O24" i="11" s="1"/>
  <c r="J24" i="11"/>
  <c r="O23" i="11"/>
  <c r="M23" i="11"/>
  <c r="J23" i="11"/>
  <c r="N22" i="11"/>
  <c r="L22" i="11"/>
  <c r="K22" i="11"/>
  <c r="O21" i="11"/>
  <c r="M21" i="11"/>
  <c r="J21" i="11"/>
  <c r="M20" i="11"/>
  <c r="O20" i="11" s="1"/>
  <c r="J20" i="11"/>
  <c r="M19" i="11"/>
  <c r="O19" i="11" s="1"/>
  <c r="J19" i="11"/>
  <c r="M18" i="11"/>
  <c r="O18" i="11" s="1"/>
  <c r="J18" i="11"/>
  <c r="O17" i="11"/>
  <c r="M17" i="11"/>
  <c r="J17" i="11"/>
  <c r="N16" i="11"/>
  <c r="L16" i="11"/>
  <c r="K16" i="11"/>
  <c r="O15" i="11"/>
  <c r="M15" i="11"/>
  <c r="J15" i="11"/>
  <c r="M14" i="11"/>
  <c r="O14" i="11" s="1"/>
  <c r="J14" i="11"/>
  <c r="M13" i="11"/>
  <c r="O13" i="11" s="1"/>
  <c r="J13" i="11"/>
  <c r="M12" i="11"/>
  <c r="O12" i="11" s="1"/>
  <c r="J12" i="11"/>
  <c r="M11" i="11"/>
  <c r="M16" i="11" s="1"/>
  <c r="J11" i="11"/>
  <c r="E7" i="11"/>
  <c r="E6" i="11"/>
  <c r="E5" i="11"/>
  <c r="I2" i="11"/>
  <c r="F2" i="11"/>
  <c r="F53" i="10"/>
  <c r="B53" i="10"/>
  <c r="N46" i="10"/>
  <c r="L46" i="10"/>
  <c r="K46" i="10"/>
  <c r="O45" i="10"/>
  <c r="M45" i="10"/>
  <c r="J45" i="10"/>
  <c r="M44" i="10"/>
  <c r="O44" i="10" s="1"/>
  <c r="J44" i="10"/>
  <c r="M43" i="10"/>
  <c r="O43" i="10" s="1"/>
  <c r="J43" i="10"/>
  <c r="M42" i="10"/>
  <c r="O42" i="10" s="1"/>
  <c r="J42" i="10"/>
  <c r="O41" i="10"/>
  <c r="M41" i="10"/>
  <c r="J41" i="10"/>
  <c r="N40" i="10"/>
  <c r="L40" i="10"/>
  <c r="K40" i="10"/>
  <c r="O39" i="10"/>
  <c r="M39" i="10"/>
  <c r="J39" i="10"/>
  <c r="M38" i="10"/>
  <c r="O38" i="10" s="1"/>
  <c r="J38" i="10"/>
  <c r="M37" i="10"/>
  <c r="O37" i="10" s="1"/>
  <c r="J37" i="10"/>
  <c r="M36" i="10"/>
  <c r="O36" i="10" s="1"/>
  <c r="J36" i="10"/>
  <c r="O35" i="10"/>
  <c r="M35" i="10"/>
  <c r="J35" i="10"/>
  <c r="N34" i="10"/>
  <c r="L34" i="10"/>
  <c r="K34" i="10"/>
  <c r="O33" i="10"/>
  <c r="M33" i="10"/>
  <c r="J33" i="10"/>
  <c r="M32" i="10"/>
  <c r="O32" i="10" s="1"/>
  <c r="J32" i="10"/>
  <c r="M31" i="10"/>
  <c r="O31" i="10" s="1"/>
  <c r="J31" i="10"/>
  <c r="M30" i="10"/>
  <c r="O30" i="10" s="1"/>
  <c r="J30" i="10"/>
  <c r="O29" i="10"/>
  <c r="M29" i="10"/>
  <c r="J29" i="10"/>
  <c r="N28" i="10"/>
  <c r="L28" i="10"/>
  <c r="K28" i="10"/>
  <c r="O27" i="10"/>
  <c r="M27" i="10"/>
  <c r="J27" i="10"/>
  <c r="M26" i="10"/>
  <c r="O26" i="10" s="1"/>
  <c r="J26" i="10"/>
  <c r="M25" i="10"/>
  <c r="O25" i="10" s="1"/>
  <c r="J25" i="10"/>
  <c r="M24" i="10"/>
  <c r="O24" i="10" s="1"/>
  <c r="J24" i="10"/>
  <c r="O23" i="10"/>
  <c r="M23" i="10"/>
  <c r="J23" i="10"/>
  <c r="N22" i="10"/>
  <c r="L22" i="10"/>
  <c r="K22" i="10"/>
  <c r="O21" i="10"/>
  <c r="M21" i="10"/>
  <c r="J21" i="10"/>
  <c r="M20" i="10"/>
  <c r="O20" i="10" s="1"/>
  <c r="J20" i="10"/>
  <c r="M19" i="10"/>
  <c r="O19" i="10" s="1"/>
  <c r="J19" i="10"/>
  <c r="M18" i="10"/>
  <c r="O18" i="10" s="1"/>
  <c r="J18" i="10"/>
  <c r="O17" i="10"/>
  <c r="M17" i="10"/>
  <c r="J17" i="10"/>
  <c r="N16" i="10"/>
  <c r="L16" i="10"/>
  <c r="K16" i="10"/>
  <c r="O15" i="10"/>
  <c r="M15" i="10"/>
  <c r="J15" i="10"/>
  <c r="M14" i="10"/>
  <c r="O14" i="10" s="1"/>
  <c r="J14" i="10"/>
  <c r="M13" i="10"/>
  <c r="O13" i="10" s="1"/>
  <c r="J13" i="10"/>
  <c r="M12" i="10"/>
  <c r="O12" i="10" s="1"/>
  <c r="J12" i="10"/>
  <c r="M11" i="10"/>
  <c r="M16" i="10" s="1"/>
  <c r="J11" i="10"/>
  <c r="E7" i="10"/>
  <c r="E6" i="10"/>
  <c r="E5" i="10"/>
  <c r="I2" i="10"/>
  <c r="F2" i="10"/>
  <c r="F53" i="9"/>
  <c r="B53" i="9"/>
  <c r="N46" i="9"/>
  <c r="L46" i="9"/>
  <c r="K46" i="9"/>
  <c r="O45" i="9"/>
  <c r="M45" i="9"/>
  <c r="J45" i="9"/>
  <c r="M44" i="9"/>
  <c r="O44" i="9" s="1"/>
  <c r="J44" i="9"/>
  <c r="M43" i="9"/>
  <c r="O43" i="9" s="1"/>
  <c r="J43" i="9"/>
  <c r="M42" i="9"/>
  <c r="O42" i="9" s="1"/>
  <c r="J42" i="9"/>
  <c r="M41" i="9"/>
  <c r="M46" i="9" s="1"/>
  <c r="J41" i="9"/>
  <c r="N40" i="9"/>
  <c r="L40" i="9"/>
  <c r="K40" i="9"/>
  <c r="O39" i="9"/>
  <c r="M39" i="9"/>
  <c r="J39" i="9"/>
  <c r="M38" i="9"/>
  <c r="O38" i="9" s="1"/>
  <c r="J38" i="9"/>
  <c r="M37" i="9"/>
  <c r="O37" i="9" s="1"/>
  <c r="J37" i="9"/>
  <c r="M36" i="9"/>
  <c r="O36" i="9" s="1"/>
  <c r="J36" i="9"/>
  <c r="O35" i="9"/>
  <c r="M35" i="9"/>
  <c r="J35" i="9"/>
  <c r="N34" i="9"/>
  <c r="L34" i="9"/>
  <c r="K34" i="9"/>
  <c r="O33" i="9"/>
  <c r="M33" i="9"/>
  <c r="J33" i="9"/>
  <c r="M32" i="9"/>
  <c r="O32" i="9" s="1"/>
  <c r="J32" i="9"/>
  <c r="M31" i="9"/>
  <c r="O31" i="9" s="1"/>
  <c r="J31" i="9"/>
  <c r="M30" i="9"/>
  <c r="O30" i="9" s="1"/>
  <c r="J30" i="9"/>
  <c r="O29" i="9"/>
  <c r="M29" i="9"/>
  <c r="J29" i="9"/>
  <c r="N28" i="9"/>
  <c r="L28" i="9"/>
  <c r="K28" i="9"/>
  <c r="O27" i="9"/>
  <c r="M27" i="9"/>
  <c r="J27" i="9"/>
  <c r="M26" i="9"/>
  <c r="O26" i="9" s="1"/>
  <c r="J26" i="9"/>
  <c r="M25" i="9"/>
  <c r="O25" i="9" s="1"/>
  <c r="J25" i="9"/>
  <c r="M24" i="9"/>
  <c r="O24" i="9" s="1"/>
  <c r="J24" i="9"/>
  <c r="O23" i="9"/>
  <c r="M23" i="9"/>
  <c r="J23" i="9"/>
  <c r="N22" i="9"/>
  <c r="L22" i="9"/>
  <c r="K22" i="9"/>
  <c r="O21" i="9"/>
  <c r="M21" i="9"/>
  <c r="J21" i="9"/>
  <c r="M20" i="9"/>
  <c r="O20" i="9" s="1"/>
  <c r="J20" i="9"/>
  <c r="M19" i="9"/>
  <c r="O19" i="9" s="1"/>
  <c r="J19" i="9"/>
  <c r="M18" i="9"/>
  <c r="O18" i="9" s="1"/>
  <c r="J18" i="9"/>
  <c r="O17" i="9"/>
  <c r="M17" i="9"/>
  <c r="J17" i="9"/>
  <c r="N16" i="9"/>
  <c r="L16" i="9"/>
  <c r="K16" i="9"/>
  <c r="O15" i="9"/>
  <c r="M15" i="9"/>
  <c r="J15" i="9"/>
  <c r="M14" i="9"/>
  <c r="O14" i="9" s="1"/>
  <c r="J14" i="9"/>
  <c r="M13" i="9"/>
  <c r="O13" i="9" s="1"/>
  <c r="J13" i="9"/>
  <c r="M12" i="9"/>
  <c r="O12" i="9" s="1"/>
  <c r="J12" i="9"/>
  <c r="M11" i="9"/>
  <c r="M16" i="9" s="1"/>
  <c r="J11" i="9"/>
  <c r="E7" i="9"/>
  <c r="E6" i="9"/>
  <c r="E5" i="9"/>
  <c r="I2" i="9"/>
  <c r="F2" i="9"/>
  <c r="F53" i="8"/>
  <c r="B53" i="8"/>
  <c r="N46" i="8"/>
  <c r="L46" i="8"/>
  <c r="K46" i="8"/>
  <c r="O45" i="8"/>
  <c r="M45" i="8"/>
  <c r="J45" i="8"/>
  <c r="M44" i="8"/>
  <c r="O44" i="8" s="1"/>
  <c r="J44" i="8"/>
  <c r="M43" i="8"/>
  <c r="O43" i="8" s="1"/>
  <c r="J43" i="8"/>
  <c r="M42" i="8"/>
  <c r="O42" i="8" s="1"/>
  <c r="J42" i="8"/>
  <c r="O41" i="8"/>
  <c r="M41" i="8"/>
  <c r="J41" i="8"/>
  <c r="N40" i="8"/>
  <c r="L40" i="8"/>
  <c r="K40" i="8"/>
  <c r="O39" i="8"/>
  <c r="M39" i="8"/>
  <c r="J39" i="8"/>
  <c r="M38" i="8"/>
  <c r="O38" i="8" s="1"/>
  <c r="J38" i="8"/>
  <c r="M37" i="8"/>
  <c r="O37" i="8" s="1"/>
  <c r="J37" i="8"/>
  <c r="M36" i="8"/>
  <c r="O36" i="8" s="1"/>
  <c r="J36" i="8"/>
  <c r="O35" i="8"/>
  <c r="M35" i="8"/>
  <c r="J35" i="8"/>
  <c r="N34" i="8"/>
  <c r="L34" i="8"/>
  <c r="K34" i="8"/>
  <c r="O33" i="8"/>
  <c r="M33" i="8"/>
  <c r="J33" i="8"/>
  <c r="M32" i="8"/>
  <c r="O32" i="8" s="1"/>
  <c r="J32" i="8"/>
  <c r="M31" i="8"/>
  <c r="O31" i="8" s="1"/>
  <c r="J31" i="8"/>
  <c r="M30" i="8"/>
  <c r="O30" i="8" s="1"/>
  <c r="J30" i="8"/>
  <c r="O29" i="8"/>
  <c r="M29" i="8"/>
  <c r="J29" i="8"/>
  <c r="N28" i="8"/>
  <c r="L28" i="8"/>
  <c r="K28" i="8"/>
  <c r="O27" i="8"/>
  <c r="M27" i="8"/>
  <c r="J27" i="8"/>
  <c r="M26" i="8"/>
  <c r="O26" i="8" s="1"/>
  <c r="J26" i="8"/>
  <c r="M25" i="8"/>
  <c r="O25" i="8" s="1"/>
  <c r="J25" i="8"/>
  <c r="M24" i="8"/>
  <c r="O24" i="8" s="1"/>
  <c r="J24" i="8"/>
  <c r="O23" i="8"/>
  <c r="M23" i="8"/>
  <c r="J23" i="8"/>
  <c r="N22" i="8"/>
  <c r="L22" i="8"/>
  <c r="K22" i="8"/>
  <c r="O21" i="8"/>
  <c r="M21" i="8"/>
  <c r="J21" i="8"/>
  <c r="M20" i="8"/>
  <c r="O20" i="8" s="1"/>
  <c r="J20" i="8"/>
  <c r="M19" i="8"/>
  <c r="O19" i="8" s="1"/>
  <c r="J19" i="8"/>
  <c r="M18" i="8"/>
  <c r="O18" i="8" s="1"/>
  <c r="J18" i="8"/>
  <c r="O17" i="8"/>
  <c r="M17" i="8"/>
  <c r="J17" i="8"/>
  <c r="N16" i="8"/>
  <c r="L16" i="8"/>
  <c r="K16" i="8"/>
  <c r="O15" i="8"/>
  <c r="M15" i="8"/>
  <c r="J15" i="8"/>
  <c r="M14" i="8"/>
  <c r="O14" i="8" s="1"/>
  <c r="J14" i="8"/>
  <c r="M13" i="8"/>
  <c r="O13" i="8" s="1"/>
  <c r="J13" i="8"/>
  <c r="M12" i="8"/>
  <c r="O12" i="8" s="1"/>
  <c r="J12" i="8"/>
  <c r="M11" i="8"/>
  <c r="M16" i="8" s="1"/>
  <c r="J11" i="8"/>
  <c r="E7" i="8"/>
  <c r="E6" i="8"/>
  <c r="E5" i="8"/>
  <c r="I2" i="8"/>
  <c r="F2" i="8"/>
  <c r="F53" i="7"/>
  <c r="B53" i="7"/>
  <c r="N46" i="7"/>
  <c r="L46" i="7"/>
  <c r="K46" i="7"/>
  <c r="M45" i="7"/>
  <c r="O45" i="7" s="1"/>
  <c r="J45" i="7"/>
  <c r="M44" i="7"/>
  <c r="O44" i="7" s="1"/>
  <c r="J44" i="7"/>
  <c r="O43" i="7"/>
  <c r="M43" i="7"/>
  <c r="J43" i="7"/>
  <c r="M42" i="7"/>
  <c r="O42" i="7" s="1"/>
  <c r="J42" i="7"/>
  <c r="M41" i="7"/>
  <c r="M46" i="7" s="1"/>
  <c r="J41" i="7"/>
  <c r="N40" i="7"/>
  <c r="L40" i="7"/>
  <c r="K40" i="7"/>
  <c r="M39" i="7"/>
  <c r="O39" i="7" s="1"/>
  <c r="J39" i="7"/>
  <c r="M38" i="7"/>
  <c r="O38" i="7" s="1"/>
  <c r="J38" i="7"/>
  <c r="O37" i="7"/>
  <c r="M37" i="7"/>
  <c r="J37" i="7"/>
  <c r="M36" i="7"/>
  <c r="O36" i="7" s="1"/>
  <c r="J36" i="7"/>
  <c r="M35" i="7"/>
  <c r="M40" i="7" s="1"/>
  <c r="J35" i="7"/>
  <c r="N34" i="7"/>
  <c r="L34" i="7"/>
  <c r="K34" i="7"/>
  <c r="M33" i="7"/>
  <c r="O33" i="7" s="1"/>
  <c r="J33" i="7"/>
  <c r="M32" i="7"/>
  <c r="O32" i="7" s="1"/>
  <c r="J32" i="7"/>
  <c r="O31" i="7"/>
  <c r="M31" i="7"/>
  <c r="J31" i="7"/>
  <c r="M30" i="7"/>
  <c r="O30" i="7" s="1"/>
  <c r="J30" i="7"/>
  <c r="M29" i="7"/>
  <c r="M34" i="7" s="1"/>
  <c r="J29" i="7"/>
  <c r="N28" i="7"/>
  <c r="L28" i="7"/>
  <c r="K28" i="7"/>
  <c r="M27" i="7"/>
  <c r="O27" i="7" s="1"/>
  <c r="J27" i="7"/>
  <c r="M26" i="7"/>
  <c r="O26" i="7" s="1"/>
  <c r="J26" i="7"/>
  <c r="O25" i="7"/>
  <c r="M25" i="7"/>
  <c r="J25" i="7"/>
  <c r="M24" i="7"/>
  <c r="O24" i="7" s="1"/>
  <c r="J24" i="7"/>
  <c r="M23" i="7"/>
  <c r="M28" i="7" s="1"/>
  <c r="J23" i="7"/>
  <c r="N22" i="7"/>
  <c r="L22" i="7"/>
  <c r="K22" i="7"/>
  <c r="M21" i="7"/>
  <c r="O21" i="7" s="1"/>
  <c r="J21" i="7"/>
  <c r="M20" i="7"/>
  <c r="O20" i="7" s="1"/>
  <c r="J20" i="7"/>
  <c r="O19" i="7"/>
  <c r="M19" i="7"/>
  <c r="J19" i="7"/>
  <c r="M18" i="7"/>
  <c r="O18" i="7" s="1"/>
  <c r="J18" i="7"/>
  <c r="M17" i="7"/>
  <c r="M22" i="7" s="1"/>
  <c r="J17" i="7"/>
  <c r="N16" i="7"/>
  <c r="L16" i="7"/>
  <c r="K16" i="7"/>
  <c r="M15" i="7"/>
  <c r="O15" i="7" s="1"/>
  <c r="J15" i="7"/>
  <c r="M14" i="7"/>
  <c r="O14" i="7" s="1"/>
  <c r="J14" i="7"/>
  <c r="O13" i="7"/>
  <c r="M13" i="7"/>
  <c r="J13" i="7"/>
  <c r="M12" i="7"/>
  <c r="O12" i="7" s="1"/>
  <c r="J12" i="7"/>
  <c r="M11" i="7"/>
  <c r="J11" i="7"/>
  <c r="E7" i="7"/>
  <c r="E6" i="7"/>
  <c r="E5" i="7"/>
  <c r="I2" i="7"/>
  <c r="F2" i="7"/>
  <c r="F53" i="6"/>
  <c r="B53" i="6"/>
  <c r="N46" i="6"/>
  <c r="L46" i="6"/>
  <c r="K46" i="6"/>
  <c r="M45" i="6"/>
  <c r="O45" i="6" s="1"/>
  <c r="J45" i="6"/>
  <c r="M44" i="6"/>
  <c r="O44" i="6" s="1"/>
  <c r="J44" i="6"/>
  <c r="O43" i="6"/>
  <c r="M43" i="6"/>
  <c r="J43" i="6"/>
  <c r="M42" i="6"/>
  <c r="O42" i="6" s="1"/>
  <c r="J42" i="6"/>
  <c r="M41" i="6"/>
  <c r="M46" i="6" s="1"/>
  <c r="J41" i="6"/>
  <c r="N40" i="6"/>
  <c r="L40" i="6"/>
  <c r="K40" i="6"/>
  <c r="M39" i="6"/>
  <c r="O39" i="6" s="1"/>
  <c r="J39" i="6"/>
  <c r="M38" i="6"/>
  <c r="O38" i="6" s="1"/>
  <c r="J38" i="6"/>
  <c r="O37" i="6"/>
  <c r="M37" i="6"/>
  <c r="J37" i="6"/>
  <c r="M36" i="6"/>
  <c r="O36" i="6" s="1"/>
  <c r="J36" i="6"/>
  <c r="M35" i="6"/>
  <c r="M40" i="6" s="1"/>
  <c r="J35" i="6"/>
  <c r="N34" i="6"/>
  <c r="L34" i="6"/>
  <c r="K34" i="6"/>
  <c r="M33" i="6"/>
  <c r="O33" i="6" s="1"/>
  <c r="J33" i="6"/>
  <c r="M32" i="6"/>
  <c r="O32" i="6" s="1"/>
  <c r="J32" i="6"/>
  <c r="O31" i="6"/>
  <c r="M31" i="6"/>
  <c r="J31" i="6"/>
  <c r="M30" i="6"/>
  <c r="O30" i="6" s="1"/>
  <c r="J30" i="6"/>
  <c r="M29" i="6"/>
  <c r="M34" i="6" s="1"/>
  <c r="J29" i="6"/>
  <c r="N28" i="6"/>
  <c r="L28" i="6"/>
  <c r="K28" i="6"/>
  <c r="M27" i="6"/>
  <c r="O27" i="6" s="1"/>
  <c r="J27" i="6"/>
  <c r="M26" i="6"/>
  <c r="O26" i="6" s="1"/>
  <c r="J26" i="6"/>
  <c r="O25" i="6"/>
  <c r="M25" i="6"/>
  <c r="J25" i="6"/>
  <c r="M24" i="6"/>
  <c r="O24" i="6" s="1"/>
  <c r="J24" i="6"/>
  <c r="M23" i="6"/>
  <c r="M28" i="6" s="1"/>
  <c r="J23" i="6"/>
  <c r="N22" i="6"/>
  <c r="L22" i="6"/>
  <c r="K22" i="6"/>
  <c r="M21" i="6"/>
  <c r="O21" i="6" s="1"/>
  <c r="J21" i="6"/>
  <c r="M20" i="6"/>
  <c r="O20" i="6" s="1"/>
  <c r="J20" i="6"/>
  <c r="O19" i="6"/>
  <c r="M19" i="6"/>
  <c r="J19" i="6"/>
  <c r="M18" i="6"/>
  <c r="O18" i="6" s="1"/>
  <c r="J18" i="6"/>
  <c r="M17" i="6"/>
  <c r="M22" i="6" s="1"/>
  <c r="J17" i="6"/>
  <c r="N16" i="6"/>
  <c r="L16" i="6"/>
  <c r="K16" i="6"/>
  <c r="M15" i="6"/>
  <c r="O15" i="6" s="1"/>
  <c r="J15" i="6"/>
  <c r="M14" i="6"/>
  <c r="O14" i="6" s="1"/>
  <c r="J14" i="6"/>
  <c r="O13" i="6"/>
  <c r="M13" i="6"/>
  <c r="J13" i="6"/>
  <c r="M12" i="6"/>
  <c r="O12" i="6" s="1"/>
  <c r="J12" i="6"/>
  <c r="M11" i="6"/>
  <c r="J11" i="6"/>
  <c r="E7" i="6"/>
  <c r="E6" i="6"/>
  <c r="E5" i="6"/>
  <c r="I2" i="6"/>
  <c r="F2" i="6"/>
  <c r="F53" i="5"/>
  <c r="B53" i="5"/>
  <c r="N46" i="5"/>
  <c r="L46" i="5"/>
  <c r="K46" i="5"/>
  <c r="M45" i="5"/>
  <c r="O45" i="5" s="1"/>
  <c r="J45" i="5"/>
  <c r="M44" i="5"/>
  <c r="O44" i="5" s="1"/>
  <c r="J44" i="5"/>
  <c r="O43" i="5"/>
  <c r="M43" i="5"/>
  <c r="J43" i="5"/>
  <c r="M42" i="5"/>
  <c r="O42" i="5" s="1"/>
  <c r="J42" i="5"/>
  <c r="M41" i="5"/>
  <c r="M46" i="5" s="1"/>
  <c r="J41" i="5"/>
  <c r="N40" i="5"/>
  <c r="L40" i="5"/>
  <c r="K40" i="5"/>
  <c r="M39" i="5"/>
  <c r="O39" i="5" s="1"/>
  <c r="J39" i="5"/>
  <c r="M38" i="5"/>
  <c r="O38" i="5" s="1"/>
  <c r="J38" i="5"/>
  <c r="O37" i="5"/>
  <c r="M37" i="5"/>
  <c r="J37" i="5"/>
  <c r="M36" i="5"/>
  <c r="O36" i="5" s="1"/>
  <c r="J36" i="5"/>
  <c r="M35" i="5"/>
  <c r="M40" i="5" s="1"/>
  <c r="J35" i="5"/>
  <c r="N34" i="5"/>
  <c r="L34" i="5"/>
  <c r="K34" i="5"/>
  <c r="M33" i="5"/>
  <c r="O33" i="5" s="1"/>
  <c r="J33" i="5"/>
  <c r="M32" i="5"/>
  <c r="O32" i="5" s="1"/>
  <c r="J32" i="5"/>
  <c r="O31" i="5"/>
  <c r="M31" i="5"/>
  <c r="J31" i="5"/>
  <c r="M30" i="5"/>
  <c r="O30" i="5" s="1"/>
  <c r="J30" i="5"/>
  <c r="M29" i="5"/>
  <c r="M34" i="5" s="1"/>
  <c r="J29" i="5"/>
  <c r="N28" i="5"/>
  <c r="L28" i="5"/>
  <c r="K28" i="5"/>
  <c r="M27" i="5"/>
  <c r="O27" i="5" s="1"/>
  <c r="J27" i="5"/>
  <c r="M26" i="5"/>
  <c r="O26" i="5" s="1"/>
  <c r="J26" i="5"/>
  <c r="O25" i="5"/>
  <c r="M25" i="5"/>
  <c r="J25" i="5"/>
  <c r="M24" i="5"/>
  <c r="O24" i="5" s="1"/>
  <c r="J24" i="5"/>
  <c r="M23" i="5"/>
  <c r="M28" i="5" s="1"/>
  <c r="J23" i="5"/>
  <c r="N22" i="5"/>
  <c r="L22" i="5"/>
  <c r="K22" i="5"/>
  <c r="M21" i="5"/>
  <c r="O21" i="5" s="1"/>
  <c r="J21" i="5"/>
  <c r="M20" i="5"/>
  <c r="O20" i="5" s="1"/>
  <c r="J20" i="5"/>
  <c r="O19" i="5"/>
  <c r="M19" i="5"/>
  <c r="J19" i="5"/>
  <c r="M18" i="5"/>
  <c r="O18" i="5" s="1"/>
  <c r="J18" i="5"/>
  <c r="M17" i="5"/>
  <c r="M22" i="5" s="1"/>
  <c r="J17" i="5"/>
  <c r="N16" i="5"/>
  <c r="L16" i="5"/>
  <c r="K16" i="5"/>
  <c r="M15" i="5"/>
  <c r="O15" i="5" s="1"/>
  <c r="J15" i="5"/>
  <c r="M14" i="5"/>
  <c r="O14" i="5" s="1"/>
  <c r="J14" i="5"/>
  <c r="O13" i="5"/>
  <c r="M13" i="5"/>
  <c r="J13" i="5"/>
  <c r="M12" i="5"/>
  <c r="O12" i="5" s="1"/>
  <c r="J12" i="5"/>
  <c r="M11" i="5"/>
  <c r="J11" i="5"/>
  <c r="E7" i="5"/>
  <c r="E6" i="5"/>
  <c r="E5" i="5"/>
  <c r="I2" i="5"/>
  <c r="F2" i="5"/>
  <c r="F53" i="4"/>
  <c r="B53" i="4"/>
  <c r="N46" i="4"/>
  <c r="L46" i="4"/>
  <c r="K46" i="4"/>
  <c r="M45" i="4"/>
  <c r="O45" i="4" s="1"/>
  <c r="J45" i="4"/>
  <c r="M44" i="4"/>
  <c r="O44" i="4" s="1"/>
  <c r="J44" i="4"/>
  <c r="O43" i="4"/>
  <c r="M43" i="4"/>
  <c r="J43" i="4"/>
  <c r="M42" i="4"/>
  <c r="O42" i="4" s="1"/>
  <c r="J42" i="4"/>
  <c r="M41" i="4"/>
  <c r="M46" i="4" s="1"/>
  <c r="J41" i="4"/>
  <c r="N40" i="4"/>
  <c r="L40" i="4"/>
  <c r="K40" i="4"/>
  <c r="M39" i="4"/>
  <c r="O39" i="4" s="1"/>
  <c r="J39" i="4"/>
  <c r="M38" i="4"/>
  <c r="O38" i="4" s="1"/>
  <c r="J38" i="4"/>
  <c r="O37" i="4"/>
  <c r="M37" i="4"/>
  <c r="J37" i="4"/>
  <c r="M36" i="4"/>
  <c r="O36" i="4" s="1"/>
  <c r="J36" i="4"/>
  <c r="M35" i="4"/>
  <c r="M40" i="4" s="1"/>
  <c r="J35" i="4"/>
  <c r="N34" i="4"/>
  <c r="L34" i="4"/>
  <c r="K34" i="4"/>
  <c r="M33" i="4"/>
  <c r="O33" i="4" s="1"/>
  <c r="J33" i="4"/>
  <c r="M32" i="4"/>
  <c r="O32" i="4" s="1"/>
  <c r="J32" i="4"/>
  <c r="O31" i="4"/>
  <c r="M31" i="4"/>
  <c r="J31" i="4"/>
  <c r="M30" i="4"/>
  <c r="O30" i="4" s="1"/>
  <c r="J30" i="4"/>
  <c r="M29" i="4"/>
  <c r="M34" i="4" s="1"/>
  <c r="J29" i="4"/>
  <c r="N28" i="4"/>
  <c r="L28" i="4"/>
  <c r="K28" i="4"/>
  <c r="M27" i="4"/>
  <c r="O27" i="4" s="1"/>
  <c r="J27" i="4"/>
  <c r="M26" i="4"/>
  <c r="O26" i="4" s="1"/>
  <c r="J26" i="4"/>
  <c r="O25" i="4"/>
  <c r="M25" i="4"/>
  <c r="J25" i="4"/>
  <c r="M24" i="4"/>
  <c r="O24" i="4" s="1"/>
  <c r="J24" i="4"/>
  <c r="M23" i="4"/>
  <c r="M28" i="4" s="1"/>
  <c r="J23" i="4"/>
  <c r="N22" i="4"/>
  <c r="L22" i="4"/>
  <c r="K22" i="4"/>
  <c r="M21" i="4"/>
  <c r="O21" i="4" s="1"/>
  <c r="J21" i="4"/>
  <c r="M20" i="4"/>
  <c r="O20" i="4" s="1"/>
  <c r="J20" i="4"/>
  <c r="O19" i="4"/>
  <c r="M19" i="4"/>
  <c r="J19" i="4"/>
  <c r="M18" i="4"/>
  <c r="O18" i="4" s="1"/>
  <c r="J18" i="4"/>
  <c r="M17" i="4"/>
  <c r="M22" i="4" s="1"/>
  <c r="J17" i="4"/>
  <c r="N16" i="4"/>
  <c r="L16" i="4"/>
  <c r="K16" i="4"/>
  <c r="M15" i="4"/>
  <c r="O15" i="4" s="1"/>
  <c r="J15" i="4"/>
  <c r="M14" i="4"/>
  <c r="O14" i="4" s="1"/>
  <c r="J14" i="4"/>
  <c r="O13" i="4"/>
  <c r="M13" i="4"/>
  <c r="J13" i="4"/>
  <c r="M12" i="4"/>
  <c r="O12" i="4" s="1"/>
  <c r="J12" i="4"/>
  <c r="M11" i="4"/>
  <c r="J11" i="4"/>
  <c r="E7" i="4"/>
  <c r="E6" i="4"/>
  <c r="E5" i="4"/>
  <c r="I2" i="4"/>
  <c r="F2" i="4"/>
  <c r="F53" i="3"/>
  <c r="I2" i="3"/>
  <c r="F2" i="3"/>
  <c r="E7" i="3"/>
  <c r="E6" i="3"/>
  <c r="E5" i="3"/>
  <c r="B53" i="3"/>
  <c r="N46" i="1"/>
  <c r="N46" i="3"/>
  <c r="L46" i="3"/>
  <c r="K46" i="3"/>
  <c r="M45" i="3"/>
  <c r="O45" i="3" s="1"/>
  <c r="J45" i="3"/>
  <c r="M44" i="3"/>
  <c r="O44" i="3" s="1"/>
  <c r="J44" i="3"/>
  <c r="M43" i="3"/>
  <c r="O43" i="3" s="1"/>
  <c r="J43" i="3"/>
  <c r="M42" i="3"/>
  <c r="O42" i="3" s="1"/>
  <c r="J42" i="3"/>
  <c r="M41" i="3"/>
  <c r="M46" i="3" s="1"/>
  <c r="J41" i="3"/>
  <c r="N40" i="3"/>
  <c r="L40" i="3"/>
  <c r="K40" i="3"/>
  <c r="M39" i="3"/>
  <c r="O39" i="3" s="1"/>
  <c r="J39" i="3"/>
  <c r="M38" i="3"/>
  <c r="O38" i="3" s="1"/>
  <c r="J38" i="3"/>
  <c r="O37" i="3"/>
  <c r="M37" i="3"/>
  <c r="J37" i="3"/>
  <c r="M36" i="3"/>
  <c r="O36" i="3" s="1"/>
  <c r="J36" i="3"/>
  <c r="M35" i="3"/>
  <c r="J35" i="3"/>
  <c r="N34" i="3"/>
  <c r="L34" i="3"/>
  <c r="K34" i="3"/>
  <c r="M33" i="3"/>
  <c r="O33" i="3" s="1"/>
  <c r="J33" i="3"/>
  <c r="M32" i="3"/>
  <c r="O32" i="3" s="1"/>
  <c r="J32" i="3"/>
  <c r="O31" i="3"/>
  <c r="M31" i="3"/>
  <c r="J31" i="3"/>
  <c r="M30" i="3"/>
  <c r="O30" i="3" s="1"/>
  <c r="J30" i="3"/>
  <c r="M29" i="3"/>
  <c r="J29" i="3"/>
  <c r="N28" i="3"/>
  <c r="L28" i="3"/>
  <c r="K28" i="3"/>
  <c r="M27" i="3"/>
  <c r="O27" i="3" s="1"/>
  <c r="J27" i="3"/>
  <c r="M26" i="3"/>
  <c r="O26" i="3" s="1"/>
  <c r="J26" i="3"/>
  <c r="O25" i="3"/>
  <c r="M25" i="3"/>
  <c r="J25" i="3"/>
  <c r="M24" i="3"/>
  <c r="O24" i="3" s="1"/>
  <c r="J24" i="3"/>
  <c r="M23" i="3"/>
  <c r="J23" i="3"/>
  <c r="N22" i="3"/>
  <c r="L22" i="3"/>
  <c r="K22" i="3"/>
  <c r="M21" i="3"/>
  <c r="O21" i="3" s="1"/>
  <c r="J21" i="3"/>
  <c r="M20" i="3"/>
  <c r="O20" i="3" s="1"/>
  <c r="J20" i="3"/>
  <c r="O19" i="3"/>
  <c r="M19" i="3"/>
  <c r="J19" i="3"/>
  <c r="M18" i="3"/>
  <c r="O18" i="3" s="1"/>
  <c r="J18" i="3"/>
  <c r="M17" i="3"/>
  <c r="J17" i="3"/>
  <c r="N16" i="3"/>
  <c r="L16" i="3"/>
  <c r="K16" i="3"/>
  <c r="M15" i="3"/>
  <c r="O15" i="3" s="1"/>
  <c r="J15" i="3"/>
  <c r="M14" i="3"/>
  <c r="O14" i="3" s="1"/>
  <c r="J14" i="3"/>
  <c r="O13" i="3"/>
  <c r="M13" i="3"/>
  <c r="J13" i="3"/>
  <c r="M12" i="3"/>
  <c r="O12" i="3" s="1"/>
  <c r="J12" i="3"/>
  <c r="M11" i="3"/>
  <c r="J11" i="3"/>
  <c r="J45" i="1"/>
  <c r="J44" i="1"/>
  <c r="J43" i="1"/>
  <c r="J42" i="1"/>
  <c r="J41" i="1"/>
  <c r="J35" i="1"/>
  <c r="J39" i="1"/>
  <c r="J38" i="1"/>
  <c r="J37" i="1"/>
  <c r="J36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L46" i="1"/>
  <c r="K46" i="1"/>
  <c r="M45" i="1"/>
  <c r="O45" i="1" s="1"/>
  <c r="M44" i="1"/>
  <c r="O44" i="1" s="1"/>
  <c r="M43" i="1"/>
  <c r="O43" i="1" s="1"/>
  <c r="M42" i="1"/>
  <c r="O42" i="1" s="1"/>
  <c r="M41" i="1"/>
  <c r="N40" i="1"/>
  <c r="L40" i="1"/>
  <c r="K40" i="1"/>
  <c r="M39" i="1"/>
  <c r="O39" i="1" s="1"/>
  <c r="M38" i="1"/>
  <c r="O38" i="1" s="1"/>
  <c r="M37" i="1"/>
  <c r="O37" i="1" s="1"/>
  <c r="M36" i="1"/>
  <c r="O36" i="1" s="1"/>
  <c r="M35" i="1"/>
  <c r="O35" i="1" s="1"/>
  <c r="N34" i="1"/>
  <c r="L34" i="1"/>
  <c r="K34" i="1"/>
  <c r="M33" i="1"/>
  <c r="O33" i="1" s="1"/>
  <c r="M32" i="1"/>
  <c r="O32" i="1" s="1"/>
  <c r="M31" i="1"/>
  <c r="O31" i="1" s="1"/>
  <c r="M30" i="1"/>
  <c r="O30" i="1" s="1"/>
  <c r="M29" i="1"/>
  <c r="O29" i="1" s="1"/>
  <c r="N28" i="1"/>
  <c r="L28" i="1"/>
  <c r="K28" i="1"/>
  <c r="M27" i="1"/>
  <c r="O27" i="1" s="1"/>
  <c r="M26" i="1"/>
  <c r="O26" i="1" s="1"/>
  <c r="M25" i="1"/>
  <c r="O25" i="1" s="1"/>
  <c r="M24" i="1"/>
  <c r="O24" i="1" s="1"/>
  <c r="M23" i="1"/>
  <c r="N22" i="1"/>
  <c r="L22" i="1"/>
  <c r="K22" i="1"/>
  <c r="M21" i="1"/>
  <c r="O21" i="1" s="1"/>
  <c r="M20" i="1"/>
  <c r="O20" i="1" s="1"/>
  <c r="M19" i="1"/>
  <c r="O19" i="1" s="1"/>
  <c r="M18" i="1"/>
  <c r="O18" i="1" s="1"/>
  <c r="M17" i="1"/>
  <c r="O17" i="1" s="1"/>
  <c r="N16" i="1"/>
  <c r="M15" i="1"/>
  <c r="O15" i="1" s="1"/>
  <c r="M14" i="1"/>
  <c r="O14" i="1" s="1"/>
  <c r="M13" i="1"/>
  <c r="O13" i="1" s="1"/>
  <c r="M12" i="1"/>
  <c r="O12" i="1" s="1"/>
  <c r="M11" i="1"/>
  <c r="O11" i="1" s="1"/>
  <c r="L16" i="1"/>
  <c r="L47" i="1" s="1"/>
  <c r="K16" i="1"/>
  <c r="K47" i="1" s="1"/>
  <c r="O22" i="8" l="1"/>
  <c r="O28" i="8"/>
  <c r="O34" i="8"/>
  <c r="O40" i="8"/>
  <c r="O46" i="8"/>
  <c r="O22" i="14"/>
  <c r="O28" i="14"/>
  <c r="O34" i="14"/>
  <c r="M16" i="16"/>
  <c r="O11" i="16"/>
  <c r="M22" i="16"/>
  <c r="O17" i="16"/>
  <c r="O22" i="16" s="1"/>
  <c r="M28" i="16"/>
  <c r="O23" i="16"/>
  <c r="O28" i="16" s="1"/>
  <c r="M34" i="16"/>
  <c r="O29" i="16"/>
  <c r="O34" i="16" s="1"/>
  <c r="M40" i="16"/>
  <c r="O35" i="16"/>
  <c r="O40" i="16" s="1"/>
  <c r="M46" i="16"/>
  <c r="O41" i="16"/>
  <c r="O46" i="16" s="1"/>
  <c r="M28" i="1"/>
  <c r="M46" i="1"/>
  <c r="M16" i="3"/>
  <c r="M22" i="3"/>
  <c r="M28" i="3"/>
  <c r="M34" i="3"/>
  <c r="M40" i="3"/>
  <c r="M16" i="4"/>
  <c r="O17" i="4"/>
  <c r="O23" i="4"/>
  <c r="O29" i="4"/>
  <c r="O35" i="4"/>
  <c r="O41" i="4"/>
  <c r="M16" i="5"/>
  <c r="O17" i="5"/>
  <c r="O23" i="5"/>
  <c r="O29" i="5"/>
  <c r="O35" i="5"/>
  <c r="O41" i="5"/>
  <c r="M16" i="6"/>
  <c r="O17" i="6"/>
  <c r="O22" i="6" s="1"/>
  <c r="O23" i="6"/>
  <c r="O28" i="6" s="1"/>
  <c r="O29" i="6"/>
  <c r="O34" i="6" s="1"/>
  <c r="O35" i="6"/>
  <c r="O40" i="6" s="1"/>
  <c r="O41" i="6"/>
  <c r="O46" i="6" s="1"/>
  <c r="M16" i="7"/>
  <c r="O17" i="7"/>
  <c r="O23" i="7"/>
  <c r="O29" i="7"/>
  <c r="O35" i="7"/>
  <c r="O41" i="7"/>
  <c r="M22" i="8"/>
  <c r="M28" i="8"/>
  <c r="M34" i="8"/>
  <c r="M40" i="8"/>
  <c r="M46" i="8"/>
  <c r="M22" i="9"/>
  <c r="M28" i="9"/>
  <c r="M34" i="9"/>
  <c r="M40" i="9"/>
  <c r="M22" i="10"/>
  <c r="M28" i="10"/>
  <c r="M34" i="10"/>
  <c r="M40" i="10"/>
  <c r="M46" i="10"/>
  <c r="M22" i="11"/>
  <c r="M28" i="11"/>
  <c r="M34" i="11"/>
  <c r="M40" i="11"/>
  <c r="O11" i="13"/>
  <c r="O17" i="13"/>
  <c r="O23" i="13"/>
  <c r="O29" i="13"/>
  <c r="O35" i="13"/>
  <c r="O41" i="13"/>
  <c r="M16" i="14"/>
  <c r="M22" i="14"/>
  <c r="M28" i="14"/>
  <c r="M34" i="14"/>
  <c r="M40" i="14"/>
  <c r="O46" i="14"/>
  <c r="O22" i="17"/>
  <c r="O40" i="17"/>
  <c r="O46" i="17"/>
  <c r="O22" i="24"/>
  <c r="O28" i="24"/>
  <c r="O34" i="24"/>
  <c r="O40" i="24"/>
  <c r="O46" i="24"/>
  <c r="M46" i="14"/>
  <c r="M16" i="17"/>
  <c r="M22" i="17"/>
  <c r="M28" i="17"/>
  <c r="M34" i="17"/>
  <c r="M40" i="17"/>
  <c r="M46" i="17"/>
  <c r="O11" i="18"/>
  <c r="O17" i="18"/>
  <c r="O23" i="18"/>
  <c r="O29" i="18"/>
  <c r="O35" i="18"/>
  <c r="O41" i="18"/>
  <c r="M16" i="19"/>
  <c r="M22" i="19"/>
  <c r="M28" i="19"/>
  <c r="M34" i="19"/>
  <c r="M40" i="19"/>
  <c r="M46" i="19"/>
  <c r="O11" i="20"/>
  <c r="O17" i="20"/>
  <c r="O23" i="20"/>
  <c r="O29" i="20"/>
  <c r="O35" i="20"/>
  <c r="O41" i="20"/>
  <c r="O11" i="22"/>
  <c r="O17" i="22"/>
  <c r="O22" i="22" s="1"/>
  <c r="O23" i="22"/>
  <c r="O28" i="22" s="1"/>
  <c r="O29" i="22"/>
  <c r="O34" i="22" s="1"/>
  <c r="O35" i="22"/>
  <c r="O40" i="22" s="1"/>
  <c r="O41" i="22"/>
  <c r="O46" i="22" s="1"/>
  <c r="M16" i="24"/>
  <c r="M22" i="24"/>
  <c r="M28" i="24"/>
  <c r="M34" i="24"/>
  <c r="M40" i="24"/>
  <c r="O11" i="21"/>
  <c r="O17" i="21"/>
  <c r="O22" i="21" s="1"/>
  <c r="O23" i="21"/>
  <c r="O28" i="21" s="1"/>
  <c r="O29" i="21"/>
  <c r="O34" i="21" s="1"/>
  <c r="O35" i="21"/>
  <c r="O40" i="21" s="1"/>
  <c r="O41" i="21"/>
  <c r="O46" i="21" s="1"/>
  <c r="O16" i="24"/>
  <c r="O16" i="22"/>
  <c r="O16" i="21"/>
  <c r="O16" i="20"/>
  <c r="O22" i="20"/>
  <c r="O28" i="20"/>
  <c r="O34" i="20"/>
  <c r="O40" i="20"/>
  <c r="O46" i="20"/>
  <c r="O16" i="19"/>
  <c r="O22" i="19"/>
  <c r="O28" i="19"/>
  <c r="O34" i="19"/>
  <c r="O40" i="19"/>
  <c r="O46" i="19"/>
  <c r="O16" i="18"/>
  <c r="O22" i="18"/>
  <c r="O28" i="18"/>
  <c r="O34" i="18"/>
  <c r="O40" i="18"/>
  <c r="O46" i="18"/>
  <c r="O16" i="17"/>
  <c r="O16" i="16"/>
  <c r="O16" i="14"/>
  <c r="O16" i="13"/>
  <c r="O22" i="13"/>
  <c r="O28" i="13"/>
  <c r="O34" i="13"/>
  <c r="O40" i="13"/>
  <c r="O46" i="13"/>
  <c r="O11" i="7"/>
  <c r="O11" i="8"/>
  <c r="O16" i="8" s="1"/>
  <c r="O11" i="9"/>
  <c r="O16" i="9" s="1"/>
  <c r="O11" i="10"/>
  <c r="O16" i="10" s="1"/>
  <c r="O11" i="11"/>
  <c r="O11" i="6"/>
  <c r="O16" i="6" s="1"/>
  <c r="O11" i="5"/>
  <c r="O11" i="4"/>
  <c r="O16" i="4" s="1"/>
  <c r="L47" i="3"/>
  <c r="L47" i="4" s="1"/>
  <c r="L47" i="5" s="1"/>
  <c r="L47" i="6" s="1"/>
  <c r="L47" i="7" s="1"/>
  <c r="L47" i="8" s="1"/>
  <c r="L47" i="9" s="1"/>
  <c r="L47" i="10" s="1"/>
  <c r="L47" i="11" s="1"/>
  <c r="L47" i="13" s="1"/>
  <c r="L47" i="14" s="1"/>
  <c r="L47" i="16" s="1"/>
  <c r="L47" i="17" s="1"/>
  <c r="L47" i="18" s="1"/>
  <c r="L47" i="19" s="1"/>
  <c r="L47" i="20" s="1"/>
  <c r="L47" i="21" s="1"/>
  <c r="L47" i="22" s="1"/>
  <c r="L47" i="24" s="1"/>
  <c r="K47" i="3"/>
  <c r="K47" i="4" s="1"/>
  <c r="K47" i="5" s="1"/>
  <c r="K47" i="6" s="1"/>
  <c r="K47" i="7" s="1"/>
  <c r="K47" i="8" s="1"/>
  <c r="K47" i="9" s="1"/>
  <c r="K47" i="10" s="1"/>
  <c r="K47" i="11" s="1"/>
  <c r="K47" i="13" s="1"/>
  <c r="K47" i="14" s="1"/>
  <c r="K47" i="16" s="1"/>
  <c r="K47" i="17" s="1"/>
  <c r="K47" i="18" s="1"/>
  <c r="K47" i="19" s="1"/>
  <c r="K47" i="20" s="1"/>
  <c r="K47" i="21" s="1"/>
  <c r="K47" i="22" s="1"/>
  <c r="K47" i="24" s="1"/>
  <c r="O16" i="11"/>
  <c r="O22" i="11"/>
  <c r="O28" i="11"/>
  <c r="O34" i="11"/>
  <c r="O40" i="11"/>
  <c r="O41" i="11"/>
  <c r="O46" i="11" s="1"/>
  <c r="O22" i="10"/>
  <c r="O28" i="10"/>
  <c r="O34" i="10"/>
  <c r="O40" i="10"/>
  <c r="O46" i="10"/>
  <c r="O22" i="9"/>
  <c r="O28" i="9"/>
  <c r="O34" i="9"/>
  <c r="O40" i="9"/>
  <c r="O41" i="9"/>
  <c r="O46" i="9" s="1"/>
  <c r="O16" i="7"/>
  <c r="O22" i="7"/>
  <c r="O28" i="7"/>
  <c r="O34" i="7"/>
  <c r="O40" i="7"/>
  <c r="O46" i="7"/>
  <c r="O16" i="5"/>
  <c r="O22" i="5"/>
  <c r="O28" i="5"/>
  <c r="O34" i="5"/>
  <c r="O40" i="5"/>
  <c r="O46" i="5"/>
  <c r="O22" i="4"/>
  <c r="O28" i="4"/>
  <c r="O34" i="4"/>
  <c r="O40" i="4"/>
  <c r="O46" i="4"/>
  <c r="O11" i="3"/>
  <c r="O16" i="3" s="1"/>
  <c r="O17" i="3"/>
  <c r="O22" i="3" s="1"/>
  <c r="O23" i="3"/>
  <c r="O29" i="3"/>
  <c r="O34" i="3" s="1"/>
  <c r="O35" i="3"/>
  <c r="N47" i="1"/>
  <c r="N47" i="3" s="1"/>
  <c r="N47" i="4" s="1"/>
  <c r="N47" i="5" s="1"/>
  <c r="N47" i="6" s="1"/>
  <c r="N47" i="7" s="1"/>
  <c r="N47" i="8" s="1"/>
  <c r="N47" i="9" s="1"/>
  <c r="N47" i="10" s="1"/>
  <c r="N47" i="11" s="1"/>
  <c r="N47" i="13" s="1"/>
  <c r="N47" i="14" s="1"/>
  <c r="N47" i="16" s="1"/>
  <c r="N47" i="17" s="1"/>
  <c r="N47" i="18" s="1"/>
  <c r="N47" i="19" s="1"/>
  <c r="N47" i="20" s="1"/>
  <c r="N47" i="21" s="1"/>
  <c r="N47" i="22" s="1"/>
  <c r="N47" i="24" s="1"/>
  <c r="O28" i="3"/>
  <c r="O40" i="3"/>
  <c r="O41" i="3"/>
  <c r="O46" i="3" s="1"/>
  <c r="M22" i="1"/>
  <c r="O23" i="1"/>
  <c r="O28" i="1" s="1"/>
  <c r="M40" i="1"/>
  <c r="O41" i="1"/>
  <c r="O46" i="1" s="1"/>
  <c r="O34" i="1"/>
  <c r="O40" i="1"/>
  <c r="M34" i="1"/>
  <c r="O22" i="1"/>
  <c r="O16" i="1"/>
  <c r="O47" i="1" s="1"/>
  <c r="M16" i="1"/>
  <c r="M47" i="1" l="1"/>
  <c r="M47" i="3" s="1"/>
  <c r="M47" i="4" s="1"/>
  <c r="M47" i="5" s="1"/>
  <c r="M47" i="6" s="1"/>
  <c r="M47" i="7" s="1"/>
  <c r="M47" i="8" s="1"/>
  <c r="M47" i="9" s="1"/>
  <c r="M47" i="10" s="1"/>
  <c r="M47" i="11" s="1"/>
  <c r="M47" i="13" s="1"/>
  <c r="M47" i="14" s="1"/>
  <c r="M47" i="16" s="1"/>
  <c r="M47" i="17" s="1"/>
  <c r="M47" i="18" s="1"/>
  <c r="M47" i="19" s="1"/>
  <c r="M47" i="20" s="1"/>
  <c r="M47" i="21" s="1"/>
  <c r="M47" i="22" s="1"/>
  <c r="M47" i="24" s="1"/>
  <c r="O47" i="3"/>
  <c r="O47" i="4" s="1"/>
  <c r="O47" i="5" s="1"/>
  <c r="O47" i="6" s="1"/>
  <c r="O47" i="7" s="1"/>
  <c r="O47" i="8" s="1"/>
  <c r="O47" i="9" s="1"/>
  <c r="O47" i="10" s="1"/>
  <c r="O47" i="11" s="1"/>
  <c r="O47" i="13" s="1"/>
  <c r="O47" i="14" s="1"/>
  <c r="O47" i="16" s="1"/>
  <c r="O47" i="17" s="1"/>
  <c r="O47" i="18" s="1"/>
  <c r="O47" i="19" s="1"/>
  <c r="O47" i="20" s="1"/>
  <c r="O47" i="21" s="1"/>
  <c r="O47" i="22" s="1"/>
  <c r="O47" i="24" s="1"/>
</calcChain>
</file>

<file path=xl/sharedStrings.xml><?xml version="1.0" encoding="utf-8"?>
<sst xmlns="http://schemas.openxmlformats.org/spreadsheetml/2006/main" count="820" uniqueCount="54">
  <si>
    <t>I. PODACI O POREZNOM OBVEZNIKU/PODNOSITELJU IZVJEŠĆA</t>
  </si>
  <si>
    <t>1. NAZIV/IME I PREZIME:</t>
  </si>
  <si>
    <t>2. OIB:</t>
  </si>
  <si>
    <t>3. ADRESA:</t>
  </si>
  <si>
    <t>II. PODACI O DOSPJELIM, A NENAPLAĆENIM RAČUNIMA KOJI SU IZDANI SUKLADNO ODREDBAMA ZAKONA O PDV-U</t>
  </si>
  <si>
    <t>OZNAKA POREZNOG BROJA</t>
  </si>
  <si>
    <t>R. B.</t>
  </si>
  <si>
    <t>NAZIV/
IME I
PREZIME KUPCA</t>
  </si>
  <si>
    <t>POREZNI BROJ</t>
  </si>
  <si>
    <t>R.B.
RAČUNA</t>
  </si>
  <si>
    <t>DATUM
IZDANOG RAČUNA</t>
  </si>
  <si>
    <t>BROJ
IZDANOG RAČUNA</t>
  </si>
  <si>
    <t>VALUTA PLAĆANJA RAČUNA</t>
  </si>
  <si>
    <t>BROJ DANA KAŠNJENJA U PLAĆANJU</t>
  </si>
  <si>
    <t>IZNOS
RAČUNA</t>
  </si>
  <si>
    <t>IZNOS PDV-a</t>
  </si>
  <si>
    <t>UKUPAN IZNOS RAČUNA SA
PDV-om</t>
  </si>
  <si>
    <t>PLAĆENI IZNOS RAČUNA</t>
  </si>
  <si>
    <t>NEPLAĆENI DIO RAČUNA</t>
  </si>
  <si>
    <t>III. PODACI O UKUPNO DOSPJELIM A NENAPLAĆENIM RAČUNIMA KOJI SU IZDANI SUKLADNO ODREDBAMA OPZ-a</t>
  </si>
  <si>
    <t>VI. Potpis:</t>
  </si>
  <si>
    <t>IV Datum</t>
  </si>
  <si>
    <t>Ukupno</t>
  </si>
  <si>
    <t xml:space="preserve">O DOSPJELIM, A NENAPLAĆENIM RAČUNIMA NA DAN </t>
  </si>
  <si>
    <t>S T A T I S T I Č K O   I Z V J E Š Ć E</t>
  </si>
  <si>
    <t>1.</t>
  </si>
  <si>
    <t>2.</t>
  </si>
  <si>
    <t>3.</t>
  </si>
  <si>
    <t>12 (10+11)</t>
  </si>
  <si>
    <t>14 (12-13)</t>
  </si>
  <si>
    <t>r.b.</t>
  </si>
  <si>
    <t>UKUPAN IZNOS RAČUNA SA PDV-om</t>
  </si>
  <si>
    <t>V. Obračun sastavio (ime i prezime):</t>
  </si>
  <si>
    <t xml:space="preserve">UKUPNO (str.1): </t>
  </si>
  <si>
    <t>KOJI NISU NAPLAĆENI DO</t>
  </si>
  <si>
    <t xml:space="preserve">UKUPNO (str.1-2): </t>
  </si>
  <si>
    <t xml:space="preserve">UKUPNO (str.1-3): </t>
  </si>
  <si>
    <t xml:space="preserve">UKUPNO (str.1-4): </t>
  </si>
  <si>
    <t xml:space="preserve">UKUPNO (str.1-5): </t>
  </si>
  <si>
    <t xml:space="preserve">UKUPNO (str.1-6): </t>
  </si>
  <si>
    <t xml:space="preserve">UKUPNO (str.1-7): </t>
  </si>
  <si>
    <t xml:space="preserve">UKUPNO (str.1-8): </t>
  </si>
  <si>
    <t xml:space="preserve">UKUPNO (str.1-9): </t>
  </si>
  <si>
    <t xml:space="preserve">UKUPNO (str.1-10): </t>
  </si>
  <si>
    <t xml:space="preserve">UKUPNO (str.1-20): </t>
  </si>
  <si>
    <t xml:space="preserve">UKUPNO (str.1-19): </t>
  </si>
  <si>
    <t xml:space="preserve">UKUPNO (str.1-18): </t>
  </si>
  <si>
    <t xml:space="preserve">UKUPNO (str.1-17): </t>
  </si>
  <si>
    <t xml:space="preserve">UKUPNO (str.1-16): </t>
  </si>
  <si>
    <t xml:space="preserve">UKUPNO (str.1-15): </t>
  </si>
  <si>
    <t xml:space="preserve">UKUPNO (str.1-14): </t>
  </si>
  <si>
    <t xml:space="preserve">UKUPNO (str.1-13): </t>
  </si>
  <si>
    <t xml:space="preserve">UKUPNO (str.1-12): </t>
  </si>
  <si>
    <t xml:space="preserve">UKUPNO (str.1-11):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</si>
</sst>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3F3F3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rgb="FFECF1F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3" borderId="2" applyNumberFormat="0" applyAlignment="0" applyProtection="0"/>
    <xf numFmtId="0" fontId="2" fillId="2" borderId="3" applyNumberFormat="0" applyAlignment="0" applyProtection="0"/>
    <xf numFmtId="4" fontId="3" fillId="4" borderId="1" applyAlignment="0">
      <protection locked="0"/>
    </xf>
    <xf numFmtId="164" fontId="3" fillId="4" borderId="1" applyAlignment="0">
      <protection locked="0"/>
    </xf>
    <xf numFmtId="165" fontId="3" fillId="4" borderId="1" applyAlignment="0">
      <protection locked="0"/>
    </xf>
    <xf numFmtId="49" fontId="3" fillId="4" borderId="1" applyAlignment="0">
      <protection locked="0"/>
    </xf>
    <xf numFmtId="0" fontId="3" fillId="0" borderId="1" applyAlignment="0">
      <protection hidden="1"/>
    </xf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4" borderId="1" xfId="4" applyFont="1" applyAlignment="1" applyProtection="1">
      <alignment horizontal="center" vertical="center"/>
      <protection locked="0"/>
    </xf>
    <xf numFmtId="4" fontId="3" fillId="4" borderId="1" xfId="3" applyFont="1" applyAlignment="1" applyProtection="1">
      <alignment vertical="center"/>
      <protection locked="0"/>
    </xf>
    <xf numFmtId="49" fontId="9" fillId="2" borderId="3" xfId="2" applyNumberFormat="1" applyFont="1" applyAlignment="1">
      <alignment vertical="center"/>
    </xf>
    <xf numFmtId="164" fontId="9" fillId="2" borderId="3" xfId="2" applyNumberFormat="1" applyFont="1" applyAlignment="1">
      <alignment horizontal="center" vertical="center"/>
    </xf>
    <xf numFmtId="164" fontId="9" fillId="2" borderId="11" xfId="2" applyNumberFormat="1" applyFont="1" applyBorder="1" applyAlignment="1">
      <alignment horizontal="center" vertical="center"/>
    </xf>
    <xf numFmtId="49" fontId="9" fillId="2" borderId="17" xfId="2" applyNumberFormat="1" applyFont="1" applyBorder="1" applyAlignment="1">
      <alignment vertical="center"/>
    </xf>
    <xf numFmtId="164" fontId="9" fillId="2" borderId="17" xfId="2" applyNumberFormat="1" applyFont="1" applyBorder="1" applyAlignment="1">
      <alignment horizontal="center" vertical="center"/>
    </xf>
    <xf numFmtId="164" fontId="9" fillId="2" borderId="18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4" borderId="1" xfId="5" applyAlignment="1" applyProtection="1">
      <alignment vertical="center"/>
      <protection locked="0"/>
    </xf>
    <xf numFmtId="165" fontId="3" fillId="4" borderId="1" xfId="5" applyAlignment="1">
      <alignment vertical="center"/>
      <protection locked="0"/>
    </xf>
    <xf numFmtId="0" fontId="3" fillId="2" borderId="1" xfId="0" applyFont="1" applyFill="1" applyBorder="1" applyAlignment="1">
      <alignment horizontal="center" vertical="top"/>
    </xf>
    <xf numFmtId="49" fontId="3" fillId="4" borderId="1" xfId="6" applyAlignment="1">
      <alignment vertical="center"/>
      <protection locked="0"/>
    </xf>
    <xf numFmtId="164" fontId="3" fillId="4" borderId="1" xfId="4" applyAlignment="1">
      <alignment horizontal="center" vertical="center"/>
      <protection locked="0"/>
    </xf>
    <xf numFmtId="0" fontId="5" fillId="0" borderId="12" xfId="0" applyFont="1" applyBorder="1" applyAlignment="1">
      <alignment vertical="top"/>
    </xf>
    <xf numFmtId="164" fontId="8" fillId="4" borderId="1" xfId="4" applyFont="1" applyAlignment="1">
      <alignment horizontal="center" vertical="top"/>
      <protection locked="0"/>
    </xf>
    <xf numFmtId="164" fontId="8" fillId="0" borderId="1" xfId="4" applyFont="1" applyFill="1" applyAlignment="1" applyProtection="1">
      <alignment horizontal="center" vertical="top"/>
      <protection hidden="1"/>
    </xf>
    <xf numFmtId="0" fontId="5" fillId="0" borderId="12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1" fontId="3" fillId="0" borderId="1" xfId="0" applyNumberFormat="1" applyFont="1" applyBorder="1" applyAlignment="1" applyProtection="1">
      <alignment horizontal="right" vertical="center"/>
      <protection hidden="1"/>
    </xf>
    <xf numFmtId="164" fontId="9" fillId="2" borderId="3" xfId="2" applyNumberFormat="1" applyFont="1" applyAlignment="1" applyProtection="1">
      <alignment horizontal="center" vertical="center"/>
      <protection hidden="1"/>
    </xf>
    <xf numFmtId="165" fontId="3" fillId="0" borderId="1" xfId="0" applyNumberFormat="1" applyFont="1" applyBorder="1" applyAlignment="1" applyProtection="1">
      <alignment vertical="center"/>
      <protection hidden="1"/>
    </xf>
    <xf numFmtId="165" fontId="8" fillId="0" borderId="1" xfId="0" applyNumberFormat="1" applyFont="1" applyBorder="1" applyAlignment="1" applyProtection="1">
      <alignment vertical="center"/>
      <protection hidden="1"/>
    </xf>
    <xf numFmtId="165" fontId="8" fillId="0" borderId="6" xfId="0" applyNumberFormat="1" applyFont="1" applyBorder="1" applyAlignment="1" applyProtection="1">
      <alignment vertical="center"/>
      <protection hidden="1"/>
    </xf>
    <xf numFmtId="164" fontId="9" fillId="2" borderId="17" xfId="2" applyNumberFormat="1" applyFont="1" applyBorder="1" applyAlignment="1" applyProtection="1">
      <alignment horizontal="center" vertical="center"/>
      <protection hidden="1"/>
    </xf>
    <xf numFmtId="165" fontId="3" fillId="0" borderId="1" xfId="5" applyFill="1" applyAlignment="1" applyProtection="1">
      <alignment vertical="center"/>
      <protection hidden="1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4" borderId="1" xfId="6" applyAlignment="1">
      <alignment horizontal="left" vertical="top" indent="1"/>
      <protection locked="0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16" fontId="6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49" fontId="8" fillId="4" borderId="1" xfId="6" applyFont="1" applyAlignment="1">
      <alignment vertical="center"/>
      <protection locked="0"/>
    </xf>
    <xf numFmtId="0" fontId="6" fillId="0" borderId="1" xfId="0" applyFont="1" applyBorder="1" applyAlignment="1">
      <alignment vertical="center"/>
    </xf>
    <xf numFmtId="165" fontId="8" fillId="4" borderId="1" xfId="5" applyFont="1" applyAlignment="1">
      <alignment horizontal="center" vertical="center"/>
      <protection locked="0"/>
    </xf>
    <xf numFmtId="0" fontId="3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164" fontId="8" fillId="4" borderId="12" xfId="4" applyFont="1" applyBorder="1" applyAlignment="1">
      <alignment horizontal="center" vertical="top"/>
      <protection locked="0"/>
    </xf>
    <xf numFmtId="164" fontId="8" fillId="4" borderId="20" xfId="4" applyFont="1" applyBorder="1" applyAlignment="1">
      <alignment horizontal="center" vertical="top"/>
      <protection locked="0"/>
    </xf>
    <xf numFmtId="49" fontId="8" fillId="4" borderId="12" xfId="6" applyFont="1" applyBorder="1" applyAlignment="1">
      <alignment vertical="top"/>
      <protection locked="0"/>
    </xf>
    <xf numFmtId="49" fontId="8" fillId="4" borderId="20" xfId="6" applyFont="1" applyBorder="1" applyAlignment="1">
      <alignment vertical="top"/>
      <protection locked="0"/>
    </xf>
    <xf numFmtId="0" fontId="6" fillId="0" borderId="15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8" fillId="0" borderId="1" xfId="7" applyFont="1" applyAlignment="1">
      <alignment vertical="center"/>
      <protection hidden="1"/>
    </xf>
    <xf numFmtId="164" fontId="8" fillId="0" borderId="12" xfId="4" applyFont="1" applyFill="1" applyBorder="1" applyAlignment="1" applyProtection="1">
      <alignment horizontal="center" vertical="top"/>
      <protection hidden="1"/>
    </xf>
    <xf numFmtId="164" fontId="8" fillId="0" borderId="20" xfId="4" applyFont="1" applyFill="1" applyBorder="1" applyAlignment="1" applyProtection="1">
      <alignment horizontal="center" vertical="top"/>
      <protection hidden="1"/>
    </xf>
    <xf numFmtId="0" fontId="3" fillId="0" borderId="20" xfId="7" applyBorder="1" applyAlignment="1">
      <alignment vertical="top"/>
      <protection hidden="1"/>
    </xf>
    <xf numFmtId="0" fontId="3" fillId="0" borderId="8" xfId="7" applyBorder="1" applyAlignment="1">
      <alignment vertical="top"/>
      <protection hidden="1"/>
    </xf>
  </cellXfs>
  <cellStyles count="8">
    <cellStyle name="FormulaTekst" xfId="7"/>
    <cellStyle name="Izlaz" xfId="2" builtinId="21" customBuiltin="1"/>
    <cellStyle name="Normalno" xfId="0" builtinId="0"/>
    <cellStyle name="Unos" xfId="1" builtinId="20" customBuiltin="1"/>
    <cellStyle name="UnosBroj" xfId="3"/>
    <cellStyle name="UnosDatum" xfId="4"/>
    <cellStyle name="UnosTekst" xfId="6"/>
    <cellStyle name="UnosValuta" xfId="5"/>
  </cellStyles>
  <dxfs count="0"/>
  <tableStyles count="0" defaultTableStyle="TableStyleMedium9" defaultPivotStyle="PivotStyleLight16"/>
  <colors>
    <mruColors>
      <color rgb="FFECF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7"/>
      <c r="G2" s="57" t="s">
        <v>34</v>
      </c>
      <c r="H2" s="58"/>
      <c r="I2" s="27"/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61"/>
      <c r="F5" s="61"/>
      <c r="G5" s="61"/>
      <c r="H5" s="61"/>
      <c r="I5" s="6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61"/>
      <c r="F6" s="61"/>
      <c r="G6" s="61"/>
      <c r="H6" s="61"/>
      <c r="I6" s="6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61"/>
      <c r="F7" s="61"/>
      <c r="G7" s="61"/>
      <c r="H7" s="61"/>
      <c r="I7" s="6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6" t="s">
        <v>6</v>
      </c>
      <c r="B9" s="6" t="s">
        <v>5</v>
      </c>
      <c r="C9" s="6" t="s">
        <v>8</v>
      </c>
      <c r="D9" s="6" t="s">
        <v>7</v>
      </c>
      <c r="E9" s="67" t="s">
        <v>9</v>
      </c>
      <c r="F9" s="68"/>
      <c r="G9" s="6" t="s">
        <v>11</v>
      </c>
      <c r="H9" s="6" t="s">
        <v>10</v>
      </c>
      <c r="I9" s="6" t="s">
        <v>12</v>
      </c>
      <c r="J9" s="6" t="s">
        <v>13</v>
      </c>
      <c r="K9" s="6" t="s">
        <v>14</v>
      </c>
      <c r="L9" s="6" t="s">
        <v>15</v>
      </c>
      <c r="M9" s="6" t="s">
        <v>16</v>
      </c>
      <c r="N9" s="6" t="s">
        <v>17</v>
      </c>
      <c r="O9" s="6" t="s">
        <v>18</v>
      </c>
    </row>
    <row r="10" spans="1:15" s="5" customFormat="1" ht="15" customHeight="1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  <c r="M10" s="8" t="s">
        <v>28</v>
      </c>
      <c r="N10" s="8">
        <v>13</v>
      </c>
      <c r="O10" s="8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33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SUM(N(K16)+N(K22)+N(K28)+N(K34)+N(K40)+N(K46))</f>
        <v>0</v>
      </c>
      <c r="L47" s="34">
        <f>SUM(N(L16)+N(L22)+N(L28)+N(L34)+N(L40)+N(L46))</f>
        <v>0</v>
      </c>
      <c r="M47" s="34">
        <f>SUM(N(M16)+N(M22)+N(M28)+N(M34)+N(M40)+N(M46))</f>
        <v>0</v>
      </c>
      <c r="N47" s="34">
        <f>SUM(N(N16)+N(N22)+N(N28)+N(N34)+N(N40)+N(N46))</f>
        <v>0</v>
      </c>
      <c r="O47" s="34">
        <f>SUM(N(O16)+N(O22)+N(O28)+N(O34)+N(O40)+N(O46))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8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71"/>
      <c r="C53" s="71"/>
      <c r="D53" s="72"/>
      <c r="E53" s="26"/>
      <c r="F53" s="73"/>
      <c r="G53" s="73"/>
      <c r="H53" s="73"/>
      <c r="I53" s="74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J53:O53"/>
    <mergeCell ref="B53:D53"/>
    <mergeCell ref="F53:I53"/>
    <mergeCell ref="A52:D52"/>
    <mergeCell ref="E52:I52"/>
    <mergeCell ref="J52:O52"/>
    <mergeCell ref="A8:O8"/>
    <mergeCell ref="B49:H49"/>
    <mergeCell ref="I49:O49"/>
    <mergeCell ref="B50:H50"/>
    <mergeCell ref="I50:O50"/>
    <mergeCell ref="E9:F9"/>
    <mergeCell ref="E28:F28"/>
    <mergeCell ref="A29:A34"/>
    <mergeCell ref="B29:B34"/>
    <mergeCell ref="C29:C34"/>
    <mergeCell ref="D29:D34"/>
    <mergeCell ref="E34:F34"/>
    <mergeCell ref="A35:A40"/>
    <mergeCell ref="B35:B40"/>
    <mergeCell ref="C35:C40"/>
    <mergeCell ref="D35:D40"/>
    <mergeCell ref="B51:H51"/>
    <mergeCell ref="I51:O51"/>
    <mergeCell ref="A11:A16"/>
    <mergeCell ref="A17:A22"/>
    <mergeCell ref="B17:B22"/>
    <mergeCell ref="C17:C22"/>
    <mergeCell ref="D17:D22"/>
    <mergeCell ref="E22:F22"/>
    <mergeCell ref="B11:B16"/>
    <mergeCell ref="C11:C16"/>
    <mergeCell ref="D11:D16"/>
    <mergeCell ref="E16:F16"/>
    <mergeCell ref="A23:A28"/>
    <mergeCell ref="B23:B28"/>
    <mergeCell ref="C23:C28"/>
    <mergeCell ref="D23:D28"/>
    <mergeCell ref="A1:O1"/>
    <mergeCell ref="A5:D5"/>
    <mergeCell ref="A6:D6"/>
    <mergeCell ref="A7:D7"/>
    <mergeCell ref="A3:I3"/>
    <mergeCell ref="G2:H2"/>
    <mergeCell ref="A2:E2"/>
    <mergeCell ref="E5:I5"/>
    <mergeCell ref="E6:I6"/>
    <mergeCell ref="E7:I7"/>
    <mergeCell ref="A4:I4"/>
    <mergeCell ref="E40:F40"/>
    <mergeCell ref="A47:J47"/>
    <mergeCell ref="A48:O48"/>
    <mergeCell ref="A41:A46"/>
    <mergeCell ref="B41:B46"/>
    <mergeCell ref="C41:C46"/>
    <mergeCell ref="D41:D46"/>
    <mergeCell ref="E46:F4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1&amp;RRadimo s Vama, za Vas</oddFooter>
  </headerFooter>
  <ignoredErrors>
    <ignoredError sqref="K16:L16 N16" formulaRange="1"/>
    <ignoredError sqref="M16 O16 M22 O22 M28 O28 M34 O34 M40 O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35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SUM(N(Stranica_1!K47)+N(K16)+N(K22)+N(K28)+N(K34)+N(K40)+N(K46))</f>
        <v>0</v>
      </c>
      <c r="L47" s="34">
        <f>SUM(N(Stranica_1!L47)+N(L16)+N(L22)+N(L28)+N(L34)+N(L40)+N(L46))</f>
        <v>0</v>
      </c>
      <c r="M47" s="34">
        <f>SUM(N(Stranica_1!M47)+N(M16)+N(M22)+N(M28)+N(M34)+N(M40)+N(M46))</f>
        <v>0</v>
      </c>
      <c r="N47" s="34">
        <f>SUM(N(Stranica_1!N47)+N(N16)+N(N22)+N(N28)+N(N34)+N(N40)+N(N46))</f>
        <v>0</v>
      </c>
      <c r="O47" s="34">
        <f>SUM(N(Stranica_1!O47)+N(O16)+N(O22)+N(O28)+N(O34)+N(O40)+N(O46))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A52:D52"/>
    <mergeCell ref="E52:I52"/>
    <mergeCell ref="J52:O52"/>
    <mergeCell ref="B53:D53"/>
    <mergeCell ref="F53:I53"/>
    <mergeCell ref="J53:O53"/>
    <mergeCell ref="B51:H51"/>
    <mergeCell ref="I51:O51"/>
    <mergeCell ref="A41:A46"/>
    <mergeCell ref="B41:B46"/>
    <mergeCell ref="C41:C46"/>
    <mergeCell ref="D41:D46"/>
    <mergeCell ref="E46:F46"/>
    <mergeCell ref="A47:J47"/>
    <mergeCell ref="A48:O48"/>
    <mergeCell ref="B49:H49"/>
    <mergeCell ref="I49:O49"/>
    <mergeCell ref="B50:H50"/>
    <mergeCell ref="I50:O50"/>
    <mergeCell ref="A29:A34"/>
    <mergeCell ref="B29:B34"/>
    <mergeCell ref="C29:C34"/>
    <mergeCell ref="D29:D34"/>
    <mergeCell ref="E34:F34"/>
    <mergeCell ref="A35:A40"/>
    <mergeCell ref="B35:B40"/>
    <mergeCell ref="C35:C40"/>
    <mergeCell ref="D35:D40"/>
    <mergeCell ref="E40:F40"/>
    <mergeCell ref="A17:A22"/>
    <mergeCell ref="B17:B22"/>
    <mergeCell ref="C17:C22"/>
    <mergeCell ref="D17:D22"/>
    <mergeCell ref="E22:F22"/>
    <mergeCell ref="A23:A28"/>
    <mergeCell ref="B23:B28"/>
    <mergeCell ref="C23:C28"/>
    <mergeCell ref="D23:D28"/>
    <mergeCell ref="E28:F28"/>
    <mergeCell ref="A8:O8"/>
    <mergeCell ref="E9:F9"/>
    <mergeCell ref="A11:A16"/>
    <mergeCell ref="B11:B16"/>
    <mergeCell ref="C11:C16"/>
    <mergeCell ref="D11:D16"/>
    <mergeCell ref="E16:F16"/>
    <mergeCell ref="A5:D5"/>
    <mergeCell ref="E5:I5"/>
    <mergeCell ref="A6:D6"/>
    <mergeCell ref="E6:I6"/>
    <mergeCell ref="A7:D7"/>
    <mergeCell ref="E7:I7"/>
    <mergeCell ref="A1:O1"/>
    <mergeCell ref="A2:E2"/>
    <mergeCell ref="G2:H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2&amp;RRadimo s Vama, za Vas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SUM(N(Stranica_2!K47)+N(K16)+N(K22)+N(K28)+N(K34)+N(K40)+N(K46))</f>
        <v>0</v>
      </c>
      <c r="L47" s="34">
        <f>SUM(N(Stranica_2!L47)+N(L16)+N(L22)+N(L28)+N(L34)+N(L40)+N(L46))</f>
        <v>0</v>
      </c>
      <c r="M47" s="34">
        <f>SUM(N(Stranica_2!M47)+N(M16)+N(M22)+N(M28)+N(M34)+N(M40)+N(M46))</f>
        <v>0</v>
      </c>
      <c r="N47" s="34">
        <f>SUM(N(Stranica_2!N47)+N(N16)+N(N22)+N(N28)+N(N34)+N(N40)+N(N46))</f>
        <v>0</v>
      </c>
      <c r="O47" s="34">
        <f>SUM(N(Stranica_2!O47)+N(O16)+N(O22)+N(O28)+N(O34)+N(O40)+N(O46))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3&amp;RRadimo s Vama, za Vas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37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SUM(N(Stranica_3!K47)+N(K16)+N(K22)+N(K28)+N(K34)+N(K40)+N(K46))</f>
        <v>0</v>
      </c>
      <c r="L47" s="34">
        <f>SUM(N(Stranica_3!L47)+N(L16)+N(L22)+N(L28)+N(L34)+N(L40)+N(L46))</f>
        <v>0</v>
      </c>
      <c r="M47" s="34">
        <f>SUM(N(Stranica_3!M47)+N(M16)+N(M22)+N(M28)+N(M34)+N(M40)+N(M46))</f>
        <v>0</v>
      </c>
      <c r="N47" s="34">
        <f>SUM(N(Stranica_3!N47)+N(N16)+N(N22)+N(N28)+N(N34)+N(N40)+N(N46))</f>
        <v>0</v>
      </c>
      <c r="O47" s="34">
        <f>SUM(N(Stranica_3!O47)+N(O16)+N(O22)+N(O28)+N(O34)+N(O40)+N(O46))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4&amp;RRadimo s Vama, za Vas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38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SUM(N(Stranica_4!K47)+N(K16)+N(K22)+N(K28)+N(K34)+N(K40)+N(K46))</f>
        <v>0</v>
      </c>
      <c r="L47" s="34">
        <f>SUM(N(Stranica_4!L47)+N(L16)+N(L22)+N(L28)+N(L34)+N(L40)+N(L46))</f>
        <v>0</v>
      </c>
      <c r="M47" s="34">
        <f>SUM(N(Stranica_4!M47)+N(M16)+N(M22)+N(M28)+N(M34)+N(M40)+N(M46))</f>
        <v>0</v>
      </c>
      <c r="N47" s="34">
        <f>SUM(N(Stranica_4!N47)+N(N16)+N(N22)+N(N28)+N(N34)+N(N40)+N(N46))</f>
        <v>0</v>
      </c>
      <c r="O47" s="34">
        <f>SUM(N(Stranica_4!O47)+N(O16)+N(O22)+N(O28)+N(O34)+N(O40)+N(O46))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5&amp;RRadimo s Vama, za Vas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39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SUM(N(Stranica_5!K47)+N(K16)+N(K22)+N(K28)+N(K34)+N(K40)+N(K46))</f>
        <v>0</v>
      </c>
      <c r="L47" s="34">
        <f>SUM(N(Stranica_5!L47)+N(L16)+N(L22)+N(L28)+N(L34)+N(L40)+N(L46))</f>
        <v>0</v>
      </c>
      <c r="M47" s="34">
        <f>SUM(N(Stranica_5!M47)+N(M16)+N(M22)+N(M28)+N(M34)+N(M40)+N(M46))</f>
        <v>0</v>
      </c>
      <c r="N47" s="34">
        <f>SUM(N(Stranica_5!N47)+N(N16)+N(N22)+N(N28)+N(N34)+N(N40)+N(N46))</f>
        <v>0</v>
      </c>
      <c r="O47" s="34">
        <f>SUM(N(Stranica_5!O47)+N(O16)+N(O22)+N(O28)+N(O34)+N(O40)+N(O46))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6&amp;RRadimo s Vama, za Vas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40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SUM(N(Stranica_6!K47)+N(K16)+N(K22)+N(K28)+N(K34)+N(K40)+N(K46))</f>
        <v>0</v>
      </c>
      <c r="L47" s="34">
        <f>SUM(N(Stranica_6!L47)+N(L16)+N(L22)+N(L28)+N(L34)+N(L40)+N(L46))</f>
        <v>0</v>
      </c>
      <c r="M47" s="34">
        <f>SUM(N(Stranica_6!M47)+N(M16)+N(M22)+N(M28)+N(M34)+N(M40)+N(M46))</f>
        <v>0</v>
      </c>
      <c r="N47" s="34">
        <f>SUM(N(Stranica_6!N47)+N(N16)+N(N22)+N(N28)+N(N34)+N(N40)+N(N46))</f>
        <v>0</v>
      </c>
      <c r="O47" s="34">
        <f>SUM(N(Stranica_6!O47)+N(O16)+N(O22)+N(O28)+N(O34)+N(O40)+N(O46))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7&amp;RRadimo s Vama, za Vas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41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SUM(N(Stranica_7!K47)+N(K16)+N(K22)+N(K28)+N(K34)+N(K40)+N(K46))</f>
        <v>0</v>
      </c>
      <c r="L47" s="34">
        <f>SUM(N(Stranica_7!L47)+N(L16)+N(L22)+N(L28)+N(L34)+N(L40)+N(L46))</f>
        <v>0</v>
      </c>
      <c r="M47" s="34">
        <f>SUM(N(Stranica_7!M47)+N(M16)+N(M22)+N(M28)+N(M34)+N(M40)+N(M46))</f>
        <v>0</v>
      </c>
      <c r="N47" s="34">
        <f>SUM(N(Stranica_7!N47)+N(N16)+N(N22)+N(N28)+N(N34)+N(N40)+N(N46))</f>
        <v>0</v>
      </c>
      <c r="O47" s="34">
        <f>SUM(N(Stranica_7!O47)+N(O16)+N(O22)+N(O28)+N(O34)+N(O40)+N(O46))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8&amp;RRadimo s Vama, za Vas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SUM(N(Stranica_8!K47)+N(K16)+N(K22)+N(K28)+N(K34)+N(K40)+N(K46))</f>
        <v>0</v>
      </c>
      <c r="L47" s="34">
        <f>SUM(N(Stranica_8!L47)+N(L16)+N(L22)+N(L28)+N(L34)+N(L40)+N(L46))</f>
        <v>0</v>
      </c>
      <c r="M47" s="34">
        <f>SUM(N(Stranica_8!M47)+N(M16)+N(M22)+N(M28)+N(M34)+N(M40)+N(M46))</f>
        <v>0</v>
      </c>
      <c r="N47" s="34">
        <f>SUM(N(Stranica_8!N47)+N(N16)+N(N22)+N(N28)+N(N34)+N(N40)+N(N46))</f>
        <v>0</v>
      </c>
      <c r="O47" s="34">
        <f>SUM(N(Stranica_8!O47)+N(O16)+N(O22)+N(O28)+N(O34)+N(O40)+N(O46))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9&amp;RRadimo s Vama, za Vas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/>
      <c r="G10" s="23">
        <v>6</v>
      </c>
      <c r="H10" s="23">
        <v>7</v>
      </c>
      <c r="I10" s="23">
        <v>8</v>
      </c>
      <c r="J10" s="23">
        <v>9</v>
      </c>
      <c r="K10" s="23">
        <v>10</v>
      </c>
      <c r="L10" s="23">
        <v>11</v>
      </c>
      <c r="M10" s="23" t="s">
        <v>28</v>
      </c>
      <c r="N10" s="23">
        <v>13</v>
      </c>
      <c r="O10" s="23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43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SUM(N(Stranica_9!K47)+N(K16)+N(K22)+N(K28)+N(K34)+N(K40)+N(K46))</f>
        <v>0</v>
      </c>
      <c r="L47" s="34">
        <f>SUM(N(Stranica_9!L47)+N(L16)+N(L22)+N(L28)+N(L34)+N(L40)+N(L46))</f>
        <v>0</v>
      </c>
      <c r="M47" s="34">
        <f>SUM(N(Stranica_9!M47)+N(M16)+N(M22)+N(M28)+N(M34)+N(M40)+N(M46))</f>
        <v>0</v>
      </c>
      <c r="N47" s="34">
        <f>SUM(N(Stranica_9!N47)+N(N16)+N(N22)+N(N28)+N(N34)+N(N40)+N(N46))</f>
        <v>0</v>
      </c>
      <c r="O47" s="34">
        <f>SUM(N(Stranica_9!O47)+N(O16)+N(O22)+N(O28)+N(O34)+N(O40)+N(O46))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23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6"/>
      <c r="B53" s="82" t="str">
        <f>IF(datum="","",datum)</f>
        <v/>
      </c>
      <c r="C53" s="82"/>
      <c r="D53" s="83"/>
      <c r="E53" s="26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10&amp;RRadimo s Vama, za Vas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53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SUM(N(Stranica_10!K47)+N(K16)+N(K22)+N(K28)+N(K34)+N(K40)+N(K46))</f>
        <v>0</v>
      </c>
      <c r="L47" s="34">
        <f>SUM(N(Stranica_10!L47)+N(L16)+N(L22)+N(L28)+N(L34)+N(L40)+N(L46))</f>
        <v>0</v>
      </c>
      <c r="M47" s="34">
        <f>SUM(N(Stranica_10!M47)+N(M16)+N(M22)+N(M28)+N(M34)+N(M40)+N(M46))</f>
        <v>0</v>
      </c>
      <c r="N47" s="34">
        <f>SUM(N(Stranica_10!N47)+N(N16)+N(N22)+N(N28)+N(N34)+N(N40)+N(N46))</f>
        <v>0</v>
      </c>
      <c r="O47" s="34">
        <f>SUM(N(Stranica_10!O47)+N(O16)+N(O22)+N(O28)+N(O34)+N(O40)+N(O46))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11&amp;RRadimo s Vama, za Vas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52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SUM(N(Stranica_11!K47)+N(K16)+N(K22)+N(K28)+N(K34)+N(K40)+N(K46))</f>
        <v>0</v>
      </c>
      <c r="L47" s="34">
        <f>SUM(N(Stranica_11!L47)+N(L16)+N(L22)+N(L28)+N(L34)+N(L40)+N(L46))</f>
        <v>0</v>
      </c>
      <c r="M47" s="34">
        <f>SUM(N(Stranica_11!M47)+N(M16)+N(M22)+N(M28)+N(M34)+N(M40)+N(M46))</f>
        <v>0</v>
      </c>
      <c r="N47" s="34">
        <f>SUM(N(Stranica_11!N47)+N(N16)+N(N22)+N(N28)+N(N34)+N(N40)+N(N46))</f>
        <v>0</v>
      </c>
      <c r="O47" s="34">
        <f>SUM(N(Stranica_11!O47)+N(O16)+N(O22)+N(O28)+N(O34)+N(O40)+N(O46))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12&amp;RRadimo s Vama, za Vas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51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SUM(N(Stranica_12!K47)+N(K16)+N(K22)+N(K28)+N(K34)+N(K40)+N(K46))</f>
        <v>0</v>
      </c>
      <c r="L47" s="34">
        <f>SUM(N(Stranica_12!L47)+N(L16)+N(L22)+N(L28)+N(L34)+N(L40)+N(L46))</f>
        <v>0</v>
      </c>
      <c r="M47" s="34">
        <f>SUM(N(Stranica_12!M47)+N(M16)+N(M22)+N(M28)+N(M34)+N(M40)+N(M46))</f>
        <v>0</v>
      </c>
      <c r="N47" s="34">
        <f>SUM(N(Stranica_12!N47)+N(N16)+N(N22)+N(N28)+N(N34)+N(N40)+N(N46))</f>
        <v>0</v>
      </c>
      <c r="O47" s="34">
        <f>SUM(N(Stranica_12!O47)+N(O16)+N(O22)+N(O28)+N(O34)+N(O40)+N(O46))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13&amp;RRadimo s Vama, za Vas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50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SUM(N(Stranica_13!K47)+N(K16)+N(K22)+N(K28)+N(K34)+N(K40)+N(K46))</f>
        <v>0</v>
      </c>
      <c r="L47" s="34">
        <f>SUM(N(Stranica_13!L47)+N(L16)+N(L22)+N(L28)+N(L34)+N(L40)+N(L46))</f>
        <v>0</v>
      </c>
      <c r="M47" s="34">
        <f>SUM(N(Stranica_13!M47)+N(M16)+N(M22)+N(M28)+N(M34)+N(M40)+N(M46))</f>
        <v>0</v>
      </c>
      <c r="N47" s="34">
        <f>SUM(N(Stranica_13!N47)+N(N16)+N(N22)+N(N28)+N(N34)+N(N40)+N(N46))</f>
        <v>0</v>
      </c>
      <c r="O47" s="34">
        <f>SUM(N(Stranica_13!O47)+N(O16)+N(O22)+N(O28)+N(O34)+N(O40)+N(O46))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14&amp;RRadimo s Vama, za Vas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49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SUM(N(Stranica_14!K47)+N(K16)+N(K22)+N(K28)+N(K34)+N(K40)+N(K46))</f>
        <v>0</v>
      </c>
      <c r="L47" s="34">
        <f>SUM(N(Stranica_14!L47)+N(L16)+N(L22)+N(L28)+N(L34)+N(L40)+N(L46))</f>
        <v>0</v>
      </c>
      <c r="M47" s="34">
        <f>SUM(N(Stranica_14!M47)+N(M16)+N(M22)+N(M28)+N(M34)+N(M40)+N(M46))</f>
        <v>0</v>
      </c>
      <c r="N47" s="34">
        <f>SUM(N(Stranica_14!N47)+N(N16)+N(N22)+N(N28)+N(N34)+N(N40)+N(N46))</f>
        <v>0</v>
      </c>
      <c r="O47" s="34">
        <f>SUM(N(Stranica_14!O47)+N(O16)+N(O22)+N(O28)+N(O34)+N(O40)+N(O46))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15&amp;RRadimo s Vama, za Vas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48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SUM(N(Stranica_15!K47)+N(K16)+N(K22)+N(K28)+N(K34)+N(K40)+N(K46))</f>
        <v>0</v>
      </c>
      <c r="L47" s="34">
        <f>SUM(N(Stranica_15!L47)+N(L16)+N(L22)+N(L28)+N(L34)+N(L40)+N(L46))</f>
        <v>0</v>
      </c>
      <c r="M47" s="34">
        <f>SUM(N(Stranica_15!M47)+N(M16)+N(M22)+N(M28)+N(M34)+N(M40)+N(M46))</f>
        <v>0</v>
      </c>
      <c r="N47" s="34">
        <f>SUM(N(Stranica_15!N47)+N(N16)+N(N22)+N(N28)+N(N34)+N(N40)+N(N46))</f>
        <v>0</v>
      </c>
      <c r="O47" s="34">
        <f>SUM(N(Stranica_15!O47)+N(O16)+N(O22)+N(O28)+N(O34)+N(O40)+N(O46))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16&amp;RRadimo s Vama, za Vas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47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SUM(N(Stranica_16!K47)+N(K16)+N(K22)+N(K28)+N(K34)+N(K40)+N(K46))</f>
        <v>0</v>
      </c>
      <c r="L47" s="34">
        <f>SUM(N(Stranica_16!L47)+N(L16)+N(L22)+N(L28)+N(L34)+N(L40)+N(L46))</f>
        <v>0</v>
      </c>
      <c r="M47" s="34">
        <f>SUM(N(Stranica_16!M47)+N(M16)+N(M22)+N(M28)+N(M34)+N(M40)+N(M46))</f>
        <v>0</v>
      </c>
      <c r="N47" s="34">
        <f>SUM(N(Stranica_16!N47)+N(N16)+N(N22)+N(N28)+N(N34)+N(N40)+N(N46))</f>
        <v>0</v>
      </c>
      <c r="O47" s="34">
        <f>SUM(N(Stranica_16!O47)+N(O16)+N(O22)+N(O28)+N(O34)+N(O40)+N(O46))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17&amp;RRadimo s Vama, za Vas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46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SUM(N(Stranica_17!K47)+N(K16)+N(K22)+N(K28)+N(K34)+N(K40)+N(K46))</f>
        <v>0</v>
      </c>
      <c r="L47" s="34">
        <f>SUM(N(Stranica_17!L47)+N(L16)+N(L22)+N(L28)+N(L34)+N(L40)+N(L46))</f>
        <v>0</v>
      </c>
      <c r="M47" s="34">
        <f>SUM(N(Stranica_17!M47)+N(M16)+N(M22)+N(M28)+N(M34)+N(M40)+N(M46))</f>
        <v>0</v>
      </c>
      <c r="N47" s="34">
        <f>SUM(N(Stranica_17!N47)+N(N16)+N(N22)+N(N28)+N(N34)+N(N40)+N(N46))</f>
        <v>0</v>
      </c>
      <c r="O47" s="34">
        <f>SUM(N(Stranica_17!O47)+N(O16)+N(O22)+N(O28)+N(O34)+N(O40)+N(O46))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18&amp;RRadimo s Vama, za Vas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45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SUM(N(Stranica_18!K47)+N(K16)+N(K22)+N(K28)+N(K34)+N(K40)+N(K46))</f>
        <v>0</v>
      </c>
      <c r="L47" s="34">
        <f>SUM(N(Stranica_18!L47)+N(L16)+N(L22)+N(L28)+N(L34)+N(L40)+N(L46))</f>
        <v>0</v>
      </c>
      <c r="M47" s="34">
        <f>SUM(N(Stranica_18!M47)+N(M16)+N(M22)+N(M28)+N(M34)+N(M40)+N(M46))</f>
        <v>0</v>
      </c>
      <c r="N47" s="34">
        <f>SUM(N(Stranica_18!N47)+N(N16)+N(N22)+N(N28)+N(N34)+N(N40)+N(N46))</f>
        <v>0</v>
      </c>
      <c r="O47" s="34">
        <f>SUM(N(Stranica_18!O47)+N(O16)+N(O22)+N(O28)+N(O34)+N(O40)+N(O46))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19&amp;RRadimo s Vama, za Vas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95" zoomScaleNormal="95" workbookViewId="0">
      <selection sqref="A1:O1"/>
    </sheetView>
  </sheetViews>
  <sheetFormatPr defaultRowHeight="15" x14ac:dyDescent="0.25"/>
  <cols>
    <col min="1" max="1" width="3.7109375" customWidth="1"/>
    <col min="2" max="2" width="15.7109375" customWidth="1"/>
    <col min="3" max="3" width="15" customWidth="1"/>
    <col min="4" max="4" width="34.140625" customWidth="1"/>
    <col min="5" max="5" width="5" customWidth="1"/>
    <col min="6" max="7" width="15.7109375" customWidth="1"/>
    <col min="8" max="9" width="15.7109375" style="1" customWidth="1"/>
    <col min="10" max="14" width="15.7109375" customWidth="1"/>
    <col min="15" max="15" width="13.85546875" customWidth="1"/>
  </cols>
  <sheetData>
    <row r="1" spans="1:15" ht="30" customHeight="1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3" customFormat="1" ht="15" customHeight="1" x14ac:dyDescent="0.25">
      <c r="A2" s="59" t="s">
        <v>23</v>
      </c>
      <c r="B2" s="59"/>
      <c r="C2" s="59"/>
      <c r="D2" s="59"/>
      <c r="E2" s="60"/>
      <c r="F2" s="28" t="str">
        <f>IF(NaDan="","",NaDan)</f>
        <v/>
      </c>
      <c r="G2" s="57" t="s">
        <v>34</v>
      </c>
      <c r="H2" s="58"/>
      <c r="I2" s="28" t="str">
        <f>IF(NaplaceniDo="","",NaplaceniDo)</f>
        <v/>
      </c>
      <c r="J2" s="2"/>
      <c r="K2" s="2"/>
      <c r="L2" s="2"/>
      <c r="M2" s="2"/>
      <c r="N2" s="2"/>
      <c r="O2" s="2"/>
    </row>
    <row r="3" spans="1:15" s="5" customFormat="1" ht="12.75" x14ac:dyDescent="0.2">
      <c r="A3" s="56"/>
      <c r="B3" s="56"/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</row>
    <row r="4" spans="1:15" s="19" customFormat="1" ht="18" customHeight="1" x14ac:dyDescent="0.25">
      <c r="A4" s="78" t="s">
        <v>0</v>
      </c>
      <c r="B4" s="79"/>
      <c r="C4" s="79"/>
      <c r="D4" s="79"/>
      <c r="E4" s="79"/>
      <c r="F4" s="79"/>
      <c r="G4" s="79"/>
      <c r="H4" s="79"/>
      <c r="I4" s="80"/>
      <c r="J4" s="20"/>
      <c r="K4" s="20"/>
      <c r="L4" s="20"/>
      <c r="M4" s="20"/>
      <c r="N4" s="20"/>
      <c r="O4" s="20"/>
    </row>
    <row r="5" spans="1:15" s="19" customFormat="1" ht="18" customHeight="1" x14ac:dyDescent="0.25">
      <c r="A5" s="50" t="s">
        <v>1</v>
      </c>
      <c r="B5" s="51"/>
      <c r="C5" s="51"/>
      <c r="D5" s="52"/>
      <c r="E5" s="81" t="str">
        <f>IF(naziv="","",naziv)</f>
        <v/>
      </c>
      <c r="F5" s="81"/>
      <c r="G5" s="81"/>
      <c r="H5" s="81"/>
      <c r="I5" s="81"/>
      <c r="J5" s="20"/>
      <c r="K5" s="20"/>
      <c r="L5" s="20"/>
      <c r="M5" s="20"/>
      <c r="N5" s="20"/>
      <c r="O5" s="20"/>
    </row>
    <row r="6" spans="1:15" s="19" customFormat="1" ht="18" customHeight="1" x14ac:dyDescent="0.25">
      <c r="A6" s="50" t="s">
        <v>2</v>
      </c>
      <c r="B6" s="51"/>
      <c r="C6" s="51"/>
      <c r="D6" s="52"/>
      <c r="E6" s="81" t="str">
        <f>IF(oib="","",oib)</f>
        <v/>
      </c>
      <c r="F6" s="81"/>
      <c r="G6" s="81"/>
      <c r="H6" s="81"/>
      <c r="I6" s="81"/>
      <c r="J6" s="20"/>
      <c r="K6" s="20"/>
      <c r="L6" s="20"/>
      <c r="M6" s="20"/>
      <c r="N6" s="20"/>
      <c r="O6" s="20"/>
    </row>
    <row r="7" spans="1:15" s="19" customFormat="1" ht="18" customHeight="1" x14ac:dyDescent="0.25">
      <c r="A7" s="53" t="s">
        <v>3</v>
      </c>
      <c r="B7" s="54"/>
      <c r="C7" s="54"/>
      <c r="D7" s="55"/>
      <c r="E7" s="81" t="str">
        <f>IF(adresa="","",adresa)</f>
        <v/>
      </c>
      <c r="F7" s="81"/>
      <c r="G7" s="81"/>
      <c r="H7" s="81"/>
      <c r="I7" s="81"/>
      <c r="J7" s="20"/>
      <c r="K7" s="20"/>
      <c r="L7" s="20"/>
      <c r="M7" s="20"/>
      <c r="N7" s="20"/>
      <c r="O7" s="20"/>
    </row>
    <row r="8" spans="1:15" s="5" customFormat="1" ht="18" customHeight="1" x14ac:dyDescent="0.2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s="5" customFormat="1" ht="45" customHeight="1" x14ac:dyDescent="0.2">
      <c r="A9" s="7" t="s">
        <v>6</v>
      </c>
      <c r="B9" s="7" t="s">
        <v>5</v>
      </c>
      <c r="C9" s="7" t="s">
        <v>8</v>
      </c>
      <c r="D9" s="7" t="s">
        <v>7</v>
      </c>
      <c r="E9" s="67" t="s">
        <v>9</v>
      </c>
      <c r="F9" s="68"/>
      <c r="G9" s="7" t="s">
        <v>11</v>
      </c>
      <c r="H9" s="7" t="s">
        <v>10</v>
      </c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1:15" s="5" customFormat="1" ht="15" customHeight="1" x14ac:dyDescent="0.2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/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 t="s">
        <v>28</v>
      </c>
      <c r="N10" s="30">
        <v>13</v>
      </c>
      <c r="O10" s="30" t="s">
        <v>29</v>
      </c>
    </row>
    <row r="11" spans="1:15" s="5" customFormat="1" ht="15.95" customHeight="1" x14ac:dyDescent="0.2">
      <c r="A11" s="44">
        <v>1</v>
      </c>
      <c r="B11" s="46"/>
      <c r="C11" s="46"/>
      <c r="D11" s="46"/>
      <c r="E11" s="10">
        <v>1</v>
      </c>
      <c r="F11" s="24"/>
      <c r="G11" s="24"/>
      <c r="H11" s="25"/>
      <c r="I11" s="11"/>
      <c r="J11" s="31" t="str">
        <f>IF(NaplaceniDo="","",IF(I11="","", NaplaceniDo-I11))</f>
        <v/>
      </c>
      <c r="K11" s="21"/>
      <c r="L11" s="22"/>
      <c r="M11" s="33" t="str">
        <f>IF(K11&amp;L11="","",K11+L11)</f>
        <v/>
      </c>
      <c r="N11" s="21"/>
      <c r="O11" s="33" t="str">
        <f>IF(M11&amp;N11="","",M11-N11)</f>
        <v/>
      </c>
    </row>
    <row r="12" spans="1:15" s="5" customFormat="1" ht="15.95" customHeight="1" x14ac:dyDescent="0.2">
      <c r="A12" s="45"/>
      <c r="B12" s="46"/>
      <c r="C12" s="46"/>
      <c r="D12" s="46"/>
      <c r="E12" s="10">
        <v>2</v>
      </c>
      <c r="F12" s="24"/>
      <c r="G12" s="24"/>
      <c r="H12" s="25"/>
      <c r="I12" s="11"/>
      <c r="J12" s="31" t="str">
        <f>IF(NaplaceniDo="","",IF(I12="","", NaplaceniDo-I12))</f>
        <v/>
      </c>
      <c r="K12" s="21"/>
      <c r="L12" s="22"/>
      <c r="M12" s="33" t="str">
        <f>IF(K12&amp;L12="","",K12+L12)</f>
        <v/>
      </c>
      <c r="N12" s="21"/>
      <c r="O12" s="33" t="str">
        <f>IF(M12&amp;N12="","",M12-N12)</f>
        <v/>
      </c>
    </row>
    <row r="13" spans="1:15" s="5" customFormat="1" ht="15.95" customHeight="1" x14ac:dyDescent="0.2">
      <c r="A13" s="45"/>
      <c r="B13" s="46"/>
      <c r="C13" s="46"/>
      <c r="D13" s="46"/>
      <c r="E13" s="10">
        <v>3</v>
      </c>
      <c r="F13" s="24"/>
      <c r="G13" s="24"/>
      <c r="H13" s="25"/>
      <c r="I13" s="11"/>
      <c r="J13" s="31" t="str">
        <f>IF(NaplaceniDo="","",IF(I13="","", NaplaceniDo-I13))</f>
        <v/>
      </c>
      <c r="K13" s="21"/>
      <c r="L13" s="22"/>
      <c r="M13" s="33" t="str">
        <f>IF(K13&amp;L13="","",K13+L13)</f>
        <v/>
      </c>
      <c r="N13" s="21"/>
      <c r="O13" s="33" t="str">
        <f>IF(M13&amp;N13="","",M13-N13)</f>
        <v/>
      </c>
    </row>
    <row r="14" spans="1:15" s="5" customFormat="1" ht="15.95" customHeight="1" x14ac:dyDescent="0.2">
      <c r="A14" s="45"/>
      <c r="B14" s="46"/>
      <c r="C14" s="46"/>
      <c r="D14" s="46"/>
      <c r="E14" s="10">
        <v>4</v>
      </c>
      <c r="F14" s="24"/>
      <c r="G14" s="24"/>
      <c r="H14" s="25"/>
      <c r="I14" s="11"/>
      <c r="J14" s="31" t="str">
        <f>IF(NaplaceniDo="","",IF(I14="","", NaplaceniDo-I14))</f>
        <v/>
      </c>
      <c r="K14" s="21"/>
      <c r="L14" s="22"/>
      <c r="M14" s="33" t="str">
        <f>IF(K14&amp;L14="","",K14+L14)</f>
        <v/>
      </c>
      <c r="N14" s="21"/>
      <c r="O14" s="33" t="str">
        <f>IF(M14&amp;N14="","",M14-N14)</f>
        <v/>
      </c>
    </row>
    <row r="15" spans="1:15" s="5" customFormat="1" ht="15.95" customHeight="1" x14ac:dyDescent="0.2">
      <c r="A15" s="45"/>
      <c r="B15" s="46"/>
      <c r="C15" s="46"/>
      <c r="D15" s="46"/>
      <c r="E15" s="10">
        <v>5</v>
      </c>
      <c r="F15" s="24"/>
      <c r="G15" s="24"/>
      <c r="H15" s="25"/>
      <c r="I15" s="11"/>
      <c r="J15" s="31" t="str">
        <f>IF(NaplaceniDo="","",IF(I15="","", NaplaceniDo-I15))</f>
        <v/>
      </c>
      <c r="K15" s="21"/>
      <c r="L15" s="22"/>
      <c r="M15" s="33" t="str">
        <f>IF(K15&amp;L15="","",K15+L15)</f>
        <v/>
      </c>
      <c r="N15" s="21"/>
      <c r="O15" s="33" t="str">
        <f>IF(M15&amp;N15="","",M15-N15)</f>
        <v/>
      </c>
    </row>
    <row r="16" spans="1:15" s="5" customFormat="1" ht="15.95" customHeight="1" x14ac:dyDescent="0.2">
      <c r="A16" s="64"/>
      <c r="B16" s="46"/>
      <c r="C16" s="46"/>
      <c r="D16" s="46"/>
      <c r="E16" s="38" t="s">
        <v>22</v>
      </c>
      <c r="F16" s="39"/>
      <c r="G16" s="13"/>
      <c r="H16" s="14"/>
      <c r="I16" s="15"/>
      <c r="J16" s="32"/>
      <c r="K16" s="34" t="str">
        <f>IF(K11&amp;K12&amp;K13&amp;K14&amp;K15="","",SUM(K11:K15))</f>
        <v/>
      </c>
      <c r="L16" s="34" t="str">
        <f>IF(L11&amp;L12&amp;L13&amp;L14&amp;L15="","",SUM(L11:L15))</f>
        <v/>
      </c>
      <c r="M16" s="34" t="str">
        <f>IF(M11&amp;M12&amp;M13&amp;M14&amp;M15="","",SUM(M11:M15))</f>
        <v/>
      </c>
      <c r="N16" s="34" t="str">
        <f>IF(N11&amp;N12&amp;N13&amp;N14&amp;N15="","",SUM(N11:N15))</f>
        <v/>
      </c>
      <c r="O16" s="34" t="str">
        <f>IF(O11&amp;O12&amp;O13&amp;O14&amp;O15="","",SUM(O11:O15))</f>
        <v/>
      </c>
    </row>
    <row r="17" spans="1:15" s="5" customFormat="1" ht="15.95" customHeight="1" x14ac:dyDescent="0.2">
      <c r="A17" s="44">
        <v>2</v>
      </c>
      <c r="B17" s="46"/>
      <c r="C17" s="46"/>
      <c r="D17" s="46"/>
      <c r="E17" s="10">
        <v>1</v>
      </c>
      <c r="F17" s="24"/>
      <c r="G17" s="24"/>
      <c r="H17" s="25"/>
      <c r="I17" s="11"/>
      <c r="J17" s="31" t="str">
        <f>IF(NaplaceniDo="","",IF(I17="","", NaplaceniDo-I17))</f>
        <v/>
      </c>
      <c r="K17" s="21"/>
      <c r="L17" s="22"/>
      <c r="M17" s="33" t="str">
        <f>IF(K17&amp;L17="","",K17+L17)</f>
        <v/>
      </c>
      <c r="N17" s="12"/>
      <c r="O17" s="33" t="str">
        <f>IF(M17&amp;N17="","",M17-N17)</f>
        <v/>
      </c>
    </row>
    <row r="18" spans="1:15" s="5" customFormat="1" ht="15.95" customHeight="1" x14ac:dyDescent="0.2">
      <c r="A18" s="45"/>
      <c r="B18" s="46"/>
      <c r="C18" s="46"/>
      <c r="D18" s="46"/>
      <c r="E18" s="10">
        <v>2</v>
      </c>
      <c r="F18" s="24"/>
      <c r="G18" s="24"/>
      <c r="H18" s="25"/>
      <c r="I18" s="11"/>
      <c r="J18" s="31" t="str">
        <f>IF(NaplaceniDo="","",IF(I18="","", NaplaceniDo-I18))</f>
        <v/>
      </c>
      <c r="K18" s="21"/>
      <c r="L18" s="22"/>
      <c r="M18" s="33" t="str">
        <f>IF(K18&amp;L18="","",K18+L18)</f>
        <v/>
      </c>
      <c r="N18" s="12"/>
      <c r="O18" s="33" t="str">
        <f>IF(M18&amp;N18="","",M18-N18)</f>
        <v/>
      </c>
    </row>
    <row r="19" spans="1:15" s="5" customFormat="1" ht="15.95" customHeight="1" x14ac:dyDescent="0.2">
      <c r="A19" s="45"/>
      <c r="B19" s="46"/>
      <c r="C19" s="46"/>
      <c r="D19" s="46"/>
      <c r="E19" s="10">
        <v>3</v>
      </c>
      <c r="F19" s="24"/>
      <c r="G19" s="24"/>
      <c r="H19" s="25"/>
      <c r="I19" s="11"/>
      <c r="J19" s="31" t="str">
        <f>IF(NaplaceniDo="","",IF(I19="","", NaplaceniDo-I19))</f>
        <v/>
      </c>
      <c r="K19" s="21"/>
      <c r="L19" s="22"/>
      <c r="M19" s="33" t="str">
        <f>IF(K19&amp;L19="","",K19+L19)</f>
        <v/>
      </c>
      <c r="N19" s="12"/>
      <c r="O19" s="33" t="str">
        <f>IF(M19&amp;N19="","",M19-N19)</f>
        <v/>
      </c>
    </row>
    <row r="20" spans="1:15" s="5" customFormat="1" ht="15.95" customHeight="1" x14ac:dyDescent="0.2">
      <c r="A20" s="45"/>
      <c r="B20" s="46"/>
      <c r="C20" s="46"/>
      <c r="D20" s="46"/>
      <c r="E20" s="10">
        <v>4</v>
      </c>
      <c r="F20" s="24"/>
      <c r="G20" s="24"/>
      <c r="H20" s="25"/>
      <c r="I20" s="11"/>
      <c r="J20" s="31" t="str">
        <f>IF(NaplaceniDo="","",IF(I20="","", NaplaceniDo-I20))</f>
        <v/>
      </c>
      <c r="K20" s="21"/>
      <c r="L20" s="22"/>
      <c r="M20" s="33" t="str">
        <f>IF(K20&amp;L20="","",K20+L20)</f>
        <v/>
      </c>
      <c r="N20" s="12"/>
      <c r="O20" s="33" t="str">
        <f>IF(M20&amp;N20="","",M20-N20)</f>
        <v/>
      </c>
    </row>
    <row r="21" spans="1:15" s="5" customFormat="1" ht="15.95" customHeight="1" x14ac:dyDescent="0.2">
      <c r="A21" s="45"/>
      <c r="B21" s="46"/>
      <c r="C21" s="46"/>
      <c r="D21" s="46"/>
      <c r="E21" s="10">
        <v>5</v>
      </c>
      <c r="F21" s="24"/>
      <c r="G21" s="24"/>
      <c r="H21" s="25"/>
      <c r="I21" s="11"/>
      <c r="J21" s="31" t="str">
        <f>IF(NaplaceniDo="","",IF(I21="","", NaplaceniDo-I21))</f>
        <v/>
      </c>
      <c r="K21" s="21"/>
      <c r="L21" s="22"/>
      <c r="M21" s="33" t="str">
        <f>IF(K21&amp;L21="","",K21+L21)</f>
        <v/>
      </c>
      <c r="N21" s="12"/>
      <c r="O21" s="33" t="str">
        <f>IF(M21&amp;N21="","",M21-N21)</f>
        <v/>
      </c>
    </row>
    <row r="22" spans="1:15" s="5" customFormat="1" ht="15.95" customHeight="1" x14ac:dyDescent="0.2">
      <c r="A22" s="64"/>
      <c r="B22" s="46"/>
      <c r="C22" s="46"/>
      <c r="D22" s="46"/>
      <c r="E22" s="38" t="s">
        <v>22</v>
      </c>
      <c r="F22" s="39"/>
      <c r="G22" s="13"/>
      <c r="H22" s="14"/>
      <c r="I22" s="15"/>
      <c r="J22" s="32"/>
      <c r="K22" s="34" t="str">
        <f>IF(K17&amp;K18&amp;K19&amp;K20&amp;K21="","",SUM(K17:K21))</f>
        <v/>
      </c>
      <c r="L22" s="34" t="str">
        <f>IF(L17&amp;L18&amp;L19&amp;L20&amp;L21="","",SUM(L17:L21))</f>
        <v/>
      </c>
      <c r="M22" s="34" t="str">
        <f>IF(M17&amp;M18&amp;M19&amp;M20&amp;M21="","",SUM(M17:M21))</f>
        <v/>
      </c>
      <c r="N22" s="34" t="str">
        <f>IF(N17&amp;N18&amp;N19&amp;N20&amp;N21="","",SUM(N17:N21))</f>
        <v/>
      </c>
      <c r="O22" s="34" t="str">
        <f>IF(O17&amp;O18&amp;O19&amp;O20&amp;O21="","",SUM(O17:O21))</f>
        <v/>
      </c>
    </row>
    <row r="23" spans="1:15" s="5" customFormat="1" ht="15.95" customHeight="1" x14ac:dyDescent="0.2">
      <c r="A23" s="44">
        <v>3</v>
      </c>
      <c r="B23" s="46"/>
      <c r="C23" s="46"/>
      <c r="D23" s="46"/>
      <c r="E23" s="10">
        <v>1</v>
      </c>
      <c r="F23" s="24"/>
      <c r="G23" s="24"/>
      <c r="H23" s="25"/>
      <c r="I23" s="11"/>
      <c r="J23" s="31" t="str">
        <f>IF(NaplaceniDo="","",IF(I23="","", NaplaceniDo-I23))</f>
        <v/>
      </c>
      <c r="K23" s="21"/>
      <c r="L23" s="22"/>
      <c r="M23" s="33" t="str">
        <f>IF(K23&amp;L23="","",K23+L23)</f>
        <v/>
      </c>
      <c r="N23" s="21"/>
      <c r="O23" s="33" t="str">
        <f>IF(M23&amp;N23="","",M23-N23)</f>
        <v/>
      </c>
    </row>
    <row r="24" spans="1:15" s="5" customFormat="1" ht="15.95" customHeight="1" x14ac:dyDescent="0.2">
      <c r="A24" s="45"/>
      <c r="B24" s="46"/>
      <c r="C24" s="46"/>
      <c r="D24" s="46"/>
      <c r="E24" s="10">
        <v>2</v>
      </c>
      <c r="F24" s="24"/>
      <c r="G24" s="24"/>
      <c r="H24" s="25"/>
      <c r="I24" s="11"/>
      <c r="J24" s="31" t="str">
        <f>IF(NaplaceniDo="","",IF(I24="","", NaplaceniDo-I24))</f>
        <v/>
      </c>
      <c r="K24" s="21"/>
      <c r="L24" s="22"/>
      <c r="M24" s="33" t="str">
        <f>IF(K24&amp;L24="","",K24+L24)</f>
        <v/>
      </c>
      <c r="N24" s="21"/>
      <c r="O24" s="33" t="str">
        <f>IF(M24&amp;N24="","",M24-N24)</f>
        <v/>
      </c>
    </row>
    <row r="25" spans="1:15" s="5" customFormat="1" ht="15.95" customHeight="1" x14ac:dyDescent="0.2">
      <c r="A25" s="45"/>
      <c r="B25" s="46"/>
      <c r="C25" s="46"/>
      <c r="D25" s="46"/>
      <c r="E25" s="10">
        <v>3</v>
      </c>
      <c r="F25" s="24"/>
      <c r="G25" s="24"/>
      <c r="H25" s="25"/>
      <c r="I25" s="11"/>
      <c r="J25" s="31" t="str">
        <f>IF(NaplaceniDo="","",IF(I25="","", NaplaceniDo-I25))</f>
        <v/>
      </c>
      <c r="K25" s="21"/>
      <c r="L25" s="22"/>
      <c r="M25" s="33" t="str">
        <f>IF(K25&amp;L25="","",K25+L25)</f>
        <v/>
      </c>
      <c r="N25" s="21"/>
      <c r="O25" s="33" t="str">
        <f>IF(M25&amp;N25="","",M25-N25)</f>
        <v/>
      </c>
    </row>
    <row r="26" spans="1:15" s="5" customFormat="1" ht="15.95" customHeight="1" x14ac:dyDescent="0.2">
      <c r="A26" s="45"/>
      <c r="B26" s="46"/>
      <c r="C26" s="46"/>
      <c r="D26" s="46"/>
      <c r="E26" s="10">
        <v>4</v>
      </c>
      <c r="F26" s="24"/>
      <c r="G26" s="24"/>
      <c r="H26" s="25"/>
      <c r="I26" s="11"/>
      <c r="J26" s="31" t="str">
        <f>IF(NaplaceniDo="","",IF(I26="","", NaplaceniDo-I26))</f>
        <v/>
      </c>
      <c r="K26" s="21"/>
      <c r="L26" s="22"/>
      <c r="M26" s="33" t="str">
        <f>IF(K26&amp;L26="","",K26+L26)</f>
        <v/>
      </c>
      <c r="N26" s="21"/>
      <c r="O26" s="33" t="str">
        <f>IF(M26&amp;N26="","",M26-N26)</f>
        <v/>
      </c>
    </row>
    <row r="27" spans="1:15" s="5" customFormat="1" ht="15.95" customHeight="1" x14ac:dyDescent="0.2">
      <c r="A27" s="45"/>
      <c r="B27" s="46"/>
      <c r="C27" s="46"/>
      <c r="D27" s="46"/>
      <c r="E27" s="10">
        <v>5</v>
      </c>
      <c r="F27" s="24"/>
      <c r="G27" s="24"/>
      <c r="H27" s="25"/>
      <c r="I27" s="11"/>
      <c r="J27" s="31" t="str">
        <f>IF(NaplaceniDo="","",IF(I27="","", NaplaceniDo-I27))</f>
        <v/>
      </c>
      <c r="K27" s="21"/>
      <c r="L27" s="22"/>
      <c r="M27" s="33" t="str">
        <f>IF(K27&amp;L27="","",K27+L27)</f>
        <v/>
      </c>
      <c r="N27" s="21"/>
      <c r="O27" s="33" t="str">
        <f>IF(M27&amp;N27="","",M27-N27)</f>
        <v/>
      </c>
    </row>
    <row r="28" spans="1:15" s="5" customFormat="1" ht="15.95" customHeight="1" x14ac:dyDescent="0.2">
      <c r="A28" s="64"/>
      <c r="B28" s="46"/>
      <c r="C28" s="46"/>
      <c r="D28" s="46"/>
      <c r="E28" s="38" t="s">
        <v>22</v>
      </c>
      <c r="F28" s="39"/>
      <c r="G28" s="13"/>
      <c r="H28" s="14"/>
      <c r="I28" s="15"/>
      <c r="J28" s="32"/>
      <c r="K28" s="34" t="str">
        <f>IF(K23&amp;K24&amp;K25&amp;K26&amp;K27="","",SUM(K23:K27))</f>
        <v/>
      </c>
      <c r="L28" s="34" t="str">
        <f>IF(L23&amp;L24&amp;L25&amp;L26&amp;L27="","",SUM(L23:L27))</f>
        <v/>
      </c>
      <c r="M28" s="34" t="str">
        <f>IF(M23&amp;M24&amp;M25&amp;M26&amp;M27="","",SUM(M23:M27))</f>
        <v/>
      </c>
      <c r="N28" s="34" t="str">
        <f>IF(N23&amp;N24&amp;N25&amp;N26&amp;N27="","",SUM(N23:N27))</f>
        <v/>
      </c>
      <c r="O28" s="34" t="str">
        <f>IF(O23&amp;O24&amp;O25&amp;O26&amp;O27="","",SUM(O23:O27))</f>
        <v/>
      </c>
    </row>
    <row r="29" spans="1:15" s="5" customFormat="1" ht="15.95" customHeight="1" x14ac:dyDescent="0.2">
      <c r="A29" s="44">
        <v>4</v>
      </c>
      <c r="B29" s="46"/>
      <c r="C29" s="46"/>
      <c r="D29" s="46"/>
      <c r="E29" s="10">
        <v>1</v>
      </c>
      <c r="F29" s="24"/>
      <c r="G29" s="24"/>
      <c r="H29" s="25"/>
      <c r="I29" s="11"/>
      <c r="J29" s="31" t="str">
        <f>IF(NaplaceniDo="","",IF(I29="","", NaplaceniDo-I29))</f>
        <v/>
      </c>
      <c r="K29" s="21"/>
      <c r="L29" s="22"/>
      <c r="M29" s="33" t="str">
        <f>IF(K29&amp;L29="","",K29+L29)</f>
        <v/>
      </c>
      <c r="N29" s="21"/>
      <c r="O29" s="33" t="str">
        <f>IF(M29&amp;N29="","",M29-N29)</f>
        <v/>
      </c>
    </row>
    <row r="30" spans="1:15" s="5" customFormat="1" ht="15.95" customHeight="1" x14ac:dyDescent="0.2">
      <c r="A30" s="45"/>
      <c r="B30" s="46"/>
      <c r="C30" s="46"/>
      <c r="D30" s="46"/>
      <c r="E30" s="10">
        <v>2</v>
      </c>
      <c r="F30" s="24"/>
      <c r="G30" s="24"/>
      <c r="H30" s="25"/>
      <c r="I30" s="11"/>
      <c r="J30" s="31" t="str">
        <f>IF(NaplaceniDo="","",IF(I30="","", NaplaceniDo-I30))</f>
        <v/>
      </c>
      <c r="K30" s="21"/>
      <c r="L30" s="22"/>
      <c r="M30" s="33" t="str">
        <f>IF(K30&amp;L30="","",K30+L30)</f>
        <v/>
      </c>
      <c r="N30" s="21"/>
      <c r="O30" s="33" t="str">
        <f>IF(M30&amp;N30="","",M30-N30)</f>
        <v/>
      </c>
    </row>
    <row r="31" spans="1:15" s="5" customFormat="1" ht="15.95" customHeight="1" x14ac:dyDescent="0.2">
      <c r="A31" s="45"/>
      <c r="B31" s="46"/>
      <c r="C31" s="46"/>
      <c r="D31" s="46"/>
      <c r="E31" s="10">
        <v>3</v>
      </c>
      <c r="F31" s="24"/>
      <c r="G31" s="24"/>
      <c r="H31" s="25"/>
      <c r="I31" s="11"/>
      <c r="J31" s="31" t="str">
        <f>IF(NaplaceniDo="","",IF(I31="","", NaplaceniDo-I31))</f>
        <v/>
      </c>
      <c r="K31" s="21"/>
      <c r="L31" s="22"/>
      <c r="M31" s="33" t="str">
        <f>IF(K31&amp;L31="","",K31+L31)</f>
        <v/>
      </c>
      <c r="N31" s="21"/>
      <c r="O31" s="33" t="str">
        <f>IF(M31&amp;N31="","",M31-N31)</f>
        <v/>
      </c>
    </row>
    <row r="32" spans="1:15" s="5" customFormat="1" ht="15.95" customHeight="1" x14ac:dyDescent="0.2">
      <c r="A32" s="45"/>
      <c r="B32" s="46"/>
      <c r="C32" s="46"/>
      <c r="D32" s="46"/>
      <c r="E32" s="10">
        <v>4</v>
      </c>
      <c r="F32" s="24"/>
      <c r="G32" s="24"/>
      <c r="H32" s="25"/>
      <c r="I32" s="11"/>
      <c r="J32" s="31" t="str">
        <f>IF(NaplaceniDo="","",IF(I32="","", NaplaceniDo-I32))</f>
        <v/>
      </c>
      <c r="K32" s="21"/>
      <c r="L32" s="22"/>
      <c r="M32" s="33" t="str">
        <f>IF(K32&amp;L32="","",K32+L32)</f>
        <v/>
      </c>
      <c r="N32" s="21"/>
      <c r="O32" s="33" t="str">
        <f>IF(M32&amp;N32="","",M32-N32)</f>
        <v/>
      </c>
    </row>
    <row r="33" spans="1:15" s="5" customFormat="1" ht="15.95" customHeight="1" x14ac:dyDescent="0.2">
      <c r="A33" s="45"/>
      <c r="B33" s="46"/>
      <c r="C33" s="46"/>
      <c r="D33" s="46"/>
      <c r="E33" s="10">
        <v>5</v>
      </c>
      <c r="F33" s="24"/>
      <c r="G33" s="24"/>
      <c r="H33" s="25"/>
      <c r="I33" s="11"/>
      <c r="J33" s="31" t="str">
        <f>IF(NaplaceniDo="","",IF(I33="","", NaplaceniDo-I33))</f>
        <v/>
      </c>
      <c r="K33" s="21"/>
      <c r="L33" s="22"/>
      <c r="M33" s="33" t="str">
        <f>IF(K33&amp;L33="","",K33+L33)</f>
        <v/>
      </c>
      <c r="N33" s="21"/>
      <c r="O33" s="33" t="str">
        <f>IF(M33&amp;N33="","",M33-N33)</f>
        <v/>
      </c>
    </row>
    <row r="34" spans="1:15" s="5" customFormat="1" ht="15.95" customHeight="1" x14ac:dyDescent="0.2">
      <c r="A34" s="64"/>
      <c r="B34" s="46"/>
      <c r="C34" s="46"/>
      <c r="D34" s="46"/>
      <c r="E34" s="38" t="s">
        <v>22</v>
      </c>
      <c r="F34" s="39"/>
      <c r="G34" s="13"/>
      <c r="H34" s="14"/>
      <c r="I34" s="15"/>
      <c r="J34" s="32"/>
      <c r="K34" s="34" t="str">
        <f>IF(K29&amp;K30&amp;K31&amp;K32&amp;K33="","",SUM(K29:K33))</f>
        <v/>
      </c>
      <c r="L34" s="34" t="str">
        <f>IF(L29&amp;L30&amp;L31&amp;L32&amp;L33="","",SUM(L29:L33))</f>
        <v/>
      </c>
      <c r="M34" s="34" t="str">
        <f>IF(M29&amp;M30&amp;M31&amp;M32&amp;M33="","",SUM(M29:M33))</f>
        <v/>
      </c>
      <c r="N34" s="34" t="str">
        <f>IF(N29&amp;N30&amp;N31&amp;N32&amp;N33="","",SUM(N29:N33))</f>
        <v/>
      </c>
      <c r="O34" s="34" t="str">
        <f>IF(O29&amp;O30&amp;O31&amp;O32&amp;O33="","",SUM(O29:O33))</f>
        <v/>
      </c>
    </row>
    <row r="35" spans="1:15" s="5" customFormat="1" ht="15.95" customHeight="1" x14ac:dyDescent="0.2">
      <c r="A35" s="44">
        <v>5</v>
      </c>
      <c r="B35" s="46"/>
      <c r="C35" s="46"/>
      <c r="D35" s="46"/>
      <c r="E35" s="10">
        <v>1</v>
      </c>
      <c r="F35" s="24"/>
      <c r="G35" s="24"/>
      <c r="H35" s="25"/>
      <c r="I35" s="11"/>
      <c r="J35" s="31" t="str">
        <f>IF(NaplaceniDo="","",IF(I35="","", NaplaceniDo-I35))</f>
        <v/>
      </c>
      <c r="K35" s="21"/>
      <c r="L35" s="22"/>
      <c r="M35" s="33" t="str">
        <f>IF(K35&amp;L35="","",K35+L35)</f>
        <v/>
      </c>
      <c r="N35" s="21"/>
      <c r="O35" s="33" t="str">
        <f>IF(M35&amp;N35="","",M35-N35)</f>
        <v/>
      </c>
    </row>
    <row r="36" spans="1:15" s="5" customFormat="1" ht="15.95" customHeight="1" x14ac:dyDescent="0.2">
      <c r="A36" s="45"/>
      <c r="B36" s="46"/>
      <c r="C36" s="46"/>
      <c r="D36" s="46"/>
      <c r="E36" s="10">
        <v>2</v>
      </c>
      <c r="F36" s="24"/>
      <c r="G36" s="24"/>
      <c r="H36" s="25"/>
      <c r="I36" s="11"/>
      <c r="J36" s="31" t="str">
        <f>IF(NaplaceniDo="","",IF(I36="","", NaplaceniDo-I36))</f>
        <v/>
      </c>
      <c r="K36" s="21"/>
      <c r="L36" s="22"/>
      <c r="M36" s="33" t="str">
        <f>IF(K36&amp;L36="","",K36+L36)</f>
        <v/>
      </c>
      <c r="N36" s="21"/>
      <c r="O36" s="33" t="str">
        <f>IF(M36&amp;N36="","",M36-N36)</f>
        <v/>
      </c>
    </row>
    <row r="37" spans="1:15" s="5" customFormat="1" ht="15.95" customHeight="1" x14ac:dyDescent="0.2">
      <c r="A37" s="45"/>
      <c r="B37" s="46"/>
      <c r="C37" s="46"/>
      <c r="D37" s="46"/>
      <c r="E37" s="10">
        <v>3</v>
      </c>
      <c r="F37" s="24"/>
      <c r="G37" s="24"/>
      <c r="H37" s="25"/>
      <c r="I37" s="11"/>
      <c r="J37" s="31" t="str">
        <f>IF(NaplaceniDo="","",IF(I37="","", NaplaceniDo-I37))</f>
        <v/>
      </c>
      <c r="K37" s="21"/>
      <c r="L37" s="22"/>
      <c r="M37" s="33" t="str">
        <f>IF(K37&amp;L37="","",K37+L37)</f>
        <v/>
      </c>
      <c r="N37" s="21"/>
      <c r="O37" s="33" t="str">
        <f>IF(M37&amp;N37="","",M37-N37)</f>
        <v/>
      </c>
    </row>
    <row r="38" spans="1:15" s="5" customFormat="1" ht="15.95" customHeight="1" x14ac:dyDescent="0.2">
      <c r="A38" s="45"/>
      <c r="B38" s="46"/>
      <c r="C38" s="46"/>
      <c r="D38" s="46"/>
      <c r="E38" s="10">
        <v>4</v>
      </c>
      <c r="F38" s="24"/>
      <c r="G38" s="24"/>
      <c r="H38" s="25"/>
      <c r="I38" s="11"/>
      <c r="J38" s="31" t="str">
        <f>IF(NaplaceniDo="","",IF(I38="","", NaplaceniDo-I38))</f>
        <v/>
      </c>
      <c r="K38" s="21"/>
      <c r="L38" s="22"/>
      <c r="M38" s="33" t="str">
        <f>IF(K38&amp;L38="","",K38+L38)</f>
        <v/>
      </c>
      <c r="N38" s="21"/>
      <c r="O38" s="33" t="str">
        <f>IF(M38&amp;N38="","",M38-N38)</f>
        <v/>
      </c>
    </row>
    <row r="39" spans="1:15" s="5" customFormat="1" ht="15.95" customHeight="1" x14ac:dyDescent="0.2">
      <c r="A39" s="45"/>
      <c r="B39" s="46"/>
      <c r="C39" s="46"/>
      <c r="D39" s="46"/>
      <c r="E39" s="10">
        <v>5</v>
      </c>
      <c r="F39" s="24"/>
      <c r="G39" s="24"/>
      <c r="H39" s="25"/>
      <c r="I39" s="11"/>
      <c r="J39" s="31" t="str">
        <f>IF(NaplaceniDo="","",IF(I39="","", NaplaceniDo-I39))</f>
        <v/>
      </c>
      <c r="K39" s="21"/>
      <c r="L39" s="22"/>
      <c r="M39" s="33" t="str">
        <f>IF(K39&amp;L39="","",K39+L39)</f>
        <v/>
      </c>
      <c r="N39" s="21"/>
      <c r="O39" s="33" t="str">
        <f>IF(M39&amp;N39="","",M39-N39)</f>
        <v/>
      </c>
    </row>
    <row r="40" spans="1:15" s="5" customFormat="1" ht="15.95" customHeight="1" x14ac:dyDescent="0.2">
      <c r="A40" s="64"/>
      <c r="B40" s="46"/>
      <c r="C40" s="46"/>
      <c r="D40" s="46"/>
      <c r="E40" s="38" t="s">
        <v>22</v>
      </c>
      <c r="F40" s="39"/>
      <c r="G40" s="13"/>
      <c r="H40" s="14"/>
      <c r="I40" s="15"/>
      <c r="J40" s="32"/>
      <c r="K40" s="34" t="str">
        <f>IF(K35&amp;K36&amp;K37&amp;K38&amp;K39="","",SUM(K35:K39))</f>
        <v/>
      </c>
      <c r="L40" s="34" t="str">
        <f>IF(L35&amp;L36&amp;L37&amp;L38&amp;L39="","",SUM(L35:L39))</f>
        <v/>
      </c>
      <c r="M40" s="34" t="str">
        <f>IF(M35&amp;M36&amp;M37&amp;M38&amp;M39="","",SUM(M35:M39))</f>
        <v/>
      </c>
      <c r="N40" s="34" t="str">
        <f>IF(N35&amp;N36&amp;N37&amp;N38&amp;N39="","",SUM(N35:N39))</f>
        <v/>
      </c>
      <c r="O40" s="34" t="str">
        <f>IF(O35&amp;O36&amp;O37&amp;O38&amp;O39="","",SUM(O35:O39))</f>
        <v/>
      </c>
    </row>
    <row r="41" spans="1:15" s="5" customFormat="1" ht="15.95" customHeight="1" x14ac:dyDescent="0.2">
      <c r="A41" s="44">
        <v>6</v>
      </c>
      <c r="B41" s="46"/>
      <c r="C41" s="46"/>
      <c r="D41" s="46"/>
      <c r="E41" s="10">
        <v>1</v>
      </c>
      <c r="F41" s="24"/>
      <c r="G41" s="24"/>
      <c r="H41" s="25"/>
      <c r="I41" s="11"/>
      <c r="J41" s="31" t="str">
        <f>IF(NaplaceniDo="","",IF(I41="","", NaplaceniDo-I41))</f>
        <v/>
      </c>
      <c r="K41" s="21"/>
      <c r="L41" s="22"/>
      <c r="M41" s="33" t="str">
        <f>IF(K41&amp;L41="","",K41+L41)</f>
        <v/>
      </c>
      <c r="N41" s="21"/>
      <c r="O41" s="33" t="str">
        <f>IF(M41&amp;N41="","",M41-N41)</f>
        <v/>
      </c>
    </row>
    <row r="42" spans="1:15" s="5" customFormat="1" ht="15.95" customHeight="1" x14ac:dyDescent="0.2">
      <c r="A42" s="45"/>
      <c r="B42" s="46"/>
      <c r="C42" s="46"/>
      <c r="D42" s="46"/>
      <c r="E42" s="10">
        <v>2</v>
      </c>
      <c r="F42" s="24"/>
      <c r="G42" s="24"/>
      <c r="H42" s="25"/>
      <c r="I42" s="11"/>
      <c r="J42" s="31" t="str">
        <f>IF(NaplaceniDo="","",IF(I42="","", NaplaceniDo-I42))</f>
        <v/>
      </c>
      <c r="K42" s="21"/>
      <c r="L42" s="22"/>
      <c r="M42" s="33" t="str">
        <f>IF(K42&amp;L42="","",K42+L42)</f>
        <v/>
      </c>
      <c r="N42" s="21"/>
      <c r="O42" s="33" t="str">
        <f>IF(M42&amp;N42="","",M42-N42)</f>
        <v/>
      </c>
    </row>
    <row r="43" spans="1:15" s="5" customFormat="1" ht="15.95" customHeight="1" x14ac:dyDescent="0.2">
      <c r="A43" s="45"/>
      <c r="B43" s="46"/>
      <c r="C43" s="46"/>
      <c r="D43" s="46"/>
      <c r="E43" s="10">
        <v>3</v>
      </c>
      <c r="F43" s="24"/>
      <c r="G43" s="24"/>
      <c r="H43" s="25"/>
      <c r="I43" s="11"/>
      <c r="J43" s="31" t="str">
        <f>IF(NaplaceniDo="","",IF(I43="","", NaplaceniDo-I43))</f>
        <v/>
      </c>
      <c r="K43" s="21"/>
      <c r="L43" s="22"/>
      <c r="M43" s="33" t="str">
        <f>IF(K43&amp;L43="","",K43+L43)</f>
        <v/>
      </c>
      <c r="N43" s="21"/>
      <c r="O43" s="33" t="str">
        <f>IF(M43&amp;N43="","",M43-N43)</f>
        <v/>
      </c>
    </row>
    <row r="44" spans="1:15" s="5" customFormat="1" ht="15.95" customHeight="1" x14ac:dyDescent="0.2">
      <c r="A44" s="45"/>
      <c r="B44" s="46"/>
      <c r="C44" s="46"/>
      <c r="D44" s="46"/>
      <c r="E44" s="10">
        <v>4</v>
      </c>
      <c r="F44" s="24"/>
      <c r="G44" s="24"/>
      <c r="H44" s="25"/>
      <c r="I44" s="11"/>
      <c r="J44" s="31" t="str">
        <f>IF(NaplaceniDo="","",IF(I44="","", NaplaceniDo-I44))</f>
        <v/>
      </c>
      <c r="K44" s="21"/>
      <c r="L44" s="22"/>
      <c r="M44" s="33" t="str">
        <f>IF(K44&amp;L44="","",K44+L44)</f>
        <v/>
      </c>
      <c r="N44" s="21"/>
      <c r="O44" s="33" t="str">
        <f>IF(M44&amp;N44="","",M44-N44)</f>
        <v/>
      </c>
    </row>
    <row r="45" spans="1:15" s="5" customFormat="1" ht="15.95" customHeight="1" x14ac:dyDescent="0.2">
      <c r="A45" s="45"/>
      <c r="B45" s="46"/>
      <c r="C45" s="46"/>
      <c r="D45" s="46"/>
      <c r="E45" s="10">
        <v>5</v>
      </c>
      <c r="F45" s="24"/>
      <c r="G45" s="24"/>
      <c r="H45" s="25"/>
      <c r="I45" s="11"/>
      <c r="J45" s="31" t="str">
        <f>IF(NaplaceniDo="","",IF(I45="","", NaplaceniDo-I45))</f>
        <v/>
      </c>
      <c r="K45" s="21"/>
      <c r="L45" s="22"/>
      <c r="M45" s="33" t="str">
        <f>IF(K45&amp;L45="","",K45+L45)</f>
        <v/>
      </c>
      <c r="N45" s="21"/>
      <c r="O45" s="33" t="str">
        <f>IF(M45&amp;N45="","",M45-N45)</f>
        <v/>
      </c>
    </row>
    <row r="46" spans="1:15" s="5" customFormat="1" ht="15.95" customHeight="1" x14ac:dyDescent="0.2">
      <c r="A46" s="45"/>
      <c r="B46" s="46"/>
      <c r="C46" s="46"/>
      <c r="D46" s="46"/>
      <c r="E46" s="47" t="s">
        <v>22</v>
      </c>
      <c r="F46" s="48"/>
      <c r="G46" s="16"/>
      <c r="H46" s="17"/>
      <c r="I46" s="18"/>
      <c r="J46" s="36"/>
      <c r="K46" s="35" t="str">
        <f>IF(K41&amp;K42&amp;K43&amp;K44&amp;K45="","",SUM(K41:K45))</f>
        <v/>
      </c>
      <c r="L46" s="35" t="str">
        <f>IF(L41&amp;L42&amp;L43&amp;L44&amp;L45="","",SUM(L41:L45))</f>
        <v/>
      </c>
      <c r="M46" s="35" t="str">
        <f>IF(M41&amp;M42&amp;M43&amp;M44&amp;M45="","",SUM(M41:M45))</f>
        <v/>
      </c>
      <c r="N46" s="37" t="str">
        <f>IF(N41&amp;N42&amp;N43&amp;N44&amp;N45="","",SUM(N41:N45))</f>
        <v/>
      </c>
      <c r="O46" s="35" t="str">
        <f>IF(O41&amp;O42&amp;O43&amp;O44&amp;O45="","",SUM(O41:O45))</f>
        <v/>
      </c>
    </row>
    <row r="47" spans="1:15" s="5" customFormat="1" ht="15" customHeight="1" x14ac:dyDescent="0.2">
      <c r="A47" s="40" t="s">
        <v>44</v>
      </c>
      <c r="B47" s="40"/>
      <c r="C47" s="40"/>
      <c r="D47" s="40"/>
      <c r="E47" s="40"/>
      <c r="F47" s="40"/>
      <c r="G47" s="40"/>
      <c r="H47" s="40"/>
      <c r="I47" s="40"/>
      <c r="J47" s="40"/>
      <c r="K47" s="34">
        <f>SUM(N(Stranica_19!K47)+N(K16)+N(K22)+N(K28)+N(K34)+N(K40)+N(K46))</f>
        <v>0</v>
      </c>
      <c r="L47" s="34">
        <f>SUM(N(Stranica_19!L47)+N(L16)+N(L22)+N(L28)+N(L34)+N(L40)+N(L46))</f>
        <v>0</v>
      </c>
      <c r="M47" s="34">
        <f>SUM(N(Stranica_19!M47)+N(M16)+N(M22)+N(M28)+N(M34)+N(M40)+N(M46))</f>
        <v>0</v>
      </c>
      <c r="N47" s="34">
        <f>SUM(N(Stranica_19!N47)+N(N16)+N(N22)+N(N28)+N(N34)+N(N40)+N(N46))</f>
        <v>0</v>
      </c>
      <c r="O47" s="34">
        <f>SUM(N(Stranica_19!O47)+N(O16)+N(O22)+N(O28)+N(O34)+N(O40)+N(O46))</f>
        <v>0</v>
      </c>
    </row>
    <row r="48" spans="1:15" s="19" customFormat="1" ht="20.100000000000001" customHeight="1" x14ac:dyDescent="0.25">
      <c r="A48" s="41" t="s">
        <v>19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15" s="5" customFormat="1" ht="18" customHeight="1" x14ac:dyDescent="0.2">
      <c r="A49" s="7" t="s">
        <v>30</v>
      </c>
      <c r="B49" s="65" t="s">
        <v>31</v>
      </c>
      <c r="C49" s="65"/>
      <c r="D49" s="65"/>
      <c r="E49" s="65"/>
      <c r="F49" s="65"/>
      <c r="G49" s="65"/>
      <c r="H49" s="65"/>
      <c r="I49" s="65" t="s">
        <v>15</v>
      </c>
      <c r="J49" s="65"/>
      <c r="K49" s="65"/>
      <c r="L49" s="65"/>
      <c r="M49" s="65"/>
      <c r="N49" s="65"/>
      <c r="O49" s="65"/>
    </row>
    <row r="50" spans="1:15" s="5" customFormat="1" ht="12.75" x14ac:dyDescent="0.2">
      <c r="A50" s="30" t="s">
        <v>25</v>
      </c>
      <c r="B50" s="66" t="s">
        <v>26</v>
      </c>
      <c r="C50" s="66"/>
      <c r="D50" s="66"/>
      <c r="E50" s="66"/>
      <c r="F50" s="66"/>
      <c r="G50" s="66"/>
      <c r="H50" s="66"/>
      <c r="I50" s="66" t="s">
        <v>27</v>
      </c>
      <c r="J50" s="66"/>
      <c r="K50" s="66"/>
      <c r="L50" s="66"/>
      <c r="M50" s="66"/>
      <c r="N50" s="66"/>
      <c r="O50" s="66"/>
    </row>
    <row r="51" spans="1:15" s="5" customFormat="1" ht="24.95" customHeight="1" x14ac:dyDescent="0.2">
      <c r="A51" s="9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3" customFormat="1" ht="24.95" customHeight="1" x14ac:dyDescent="0.25">
      <c r="A52" s="75" t="s">
        <v>21</v>
      </c>
      <c r="B52" s="76"/>
      <c r="C52" s="76"/>
      <c r="D52" s="77"/>
      <c r="E52" s="75" t="s">
        <v>32</v>
      </c>
      <c r="F52" s="76"/>
      <c r="G52" s="76"/>
      <c r="H52" s="76"/>
      <c r="I52" s="77"/>
      <c r="J52" s="75" t="s">
        <v>20</v>
      </c>
      <c r="K52" s="76"/>
      <c r="L52" s="76"/>
      <c r="M52" s="76"/>
      <c r="N52" s="76"/>
      <c r="O52" s="77"/>
    </row>
    <row r="53" spans="1:15" ht="20.100000000000001" customHeight="1" x14ac:dyDescent="0.25">
      <c r="A53" s="29"/>
      <c r="B53" s="82" t="str">
        <f>IF(datum="","",datum)</f>
        <v/>
      </c>
      <c r="C53" s="82"/>
      <c r="D53" s="83"/>
      <c r="E53" s="29"/>
      <c r="F53" s="84" t="str">
        <f>IF(sastavio="","",sastavio)</f>
        <v/>
      </c>
      <c r="G53" s="85"/>
      <c r="H53" s="85"/>
      <c r="I53" s="85"/>
      <c r="J53" s="69"/>
      <c r="K53" s="69"/>
      <c r="L53" s="69"/>
      <c r="M53" s="69"/>
      <c r="N53" s="69"/>
      <c r="O53" s="70"/>
    </row>
  </sheetData>
  <sheetProtection password="CDBC" sheet="1" objects="1" scenarios="1"/>
  <mergeCells count="57">
    <mergeCell ref="B53:D53"/>
    <mergeCell ref="F53:I53"/>
    <mergeCell ref="J53:O53"/>
    <mergeCell ref="A47:J47"/>
    <mergeCell ref="A48:O48"/>
    <mergeCell ref="B49:H49"/>
    <mergeCell ref="I49:O49"/>
    <mergeCell ref="B50:H50"/>
    <mergeCell ref="I50:O50"/>
    <mergeCell ref="B51:H51"/>
    <mergeCell ref="I51:O51"/>
    <mergeCell ref="A52:D52"/>
    <mergeCell ref="E52:I52"/>
    <mergeCell ref="J52:O52"/>
    <mergeCell ref="A35:A40"/>
    <mergeCell ref="B35:B40"/>
    <mergeCell ref="C35:C40"/>
    <mergeCell ref="D35:D40"/>
    <mergeCell ref="E40:F40"/>
    <mergeCell ref="A41:A46"/>
    <mergeCell ref="B41:B46"/>
    <mergeCell ref="C41:C46"/>
    <mergeCell ref="D41:D46"/>
    <mergeCell ref="E46:F46"/>
    <mergeCell ref="A23:A28"/>
    <mergeCell ref="B23:B28"/>
    <mergeCell ref="C23:C28"/>
    <mergeCell ref="D23:D28"/>
    <mergeCell ref="E28:F28"/>
    <mergeCell ref="A29:A34"/>
    <mergeCell ref="B29:B34"/>
    <mergeCell ref="C29:C34"/>
    <mergeCell ref="D29:D34"/>
    <mergeCell ref="E34:F34"/>
    <mergeCell ref="A11:A16"/>
    <mergeCell ref="B11:B16"/>
    <mergeCell ref="C11:C16"/>
    <mergeCell ref="D11:D16"/>
    <mergeCell ref="E16:F16"/>
    <mergeCell ref="A17:A22"/>
    <mergeCell ref="B17:B22"/>
    <mergeCell ref="C17:C22"/>
    <mergeCell ref="D17:D22"/>
    <mergeCell ref="E22:F22"/>
    <mergeCell ref="E9:F9"/>
    <mergeCell ref="A1:O1"/>
    <mergeCell ref="A2:E2"/>
    <mergeCell ref="G2:H2"/>
    <mergeCell ref="A3:I3"/>
    <mergeCell ref="A4:I4"/>
    <mergeCell ref="A5:D5"/>
    <mergeCell ref="E5:I5"/>
    <mergeCell ref="A6:D6"/>
    <mergeCell ref="E6:I6"/>
    <mergeCell ref="A7:D7"/>
    <mergeCell ref="E7:I7"/>
    <mergeCell ref="A8:O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&amp;LHrvatska obrtnička komora&amp;CStranica 20&amp;RRadimo s Vama, za Vas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20</vt:i4>
      </vt:variant>
      <vt:variant>
        <vt:lpstr>Imenovani rasponi</vt:lpstr>
      </vt:variant>
      <vt:variant>
        <vt:i4>7</vt:i4>
      </vt:variant>
    </vt:vector>
  </HeadingPairs>
  <TitlesOfParts>
    <vt:vector size="27" baseType="lpstr">
      <vt:lpstr>Stranica_1</vt:lpstr>
      <vt:lpstr>Stranica_2</vt:lpstr>
      <vt:lpstr>Stranica_3</vt:lpstr>
      <vt:lpstr>Stranica_4</vt:lpstr>
      <vt:lpstr>Stranica_5</vt:lpstr>
      <vt:lpstr>Stranica_6</vt:lpstr>
      <vt:lpstr>Stranica_7</vt:lpstr>
      <vt:lpstr>Stranica_8</vt:lpstr>
      <vt:lpstr>Stranica_9</vt:lpstr>
      <vt:lpstr>Stranica_10</vt:lpstr>
      <vt:lpstr>Stranica_11</vt:lpstr>
      <vt:lpstr>Stranica_12</vt:lpstr>
      <vt:lpstr>Stranica_13</vt:lpstr>
      <vt:lpstr>Stranica_14</vt:lpstr>
      <vt:lpstr>Stranica_15</vt:lpstr>
      <vt:lpstr>Stranica_16</vt:lpstr>
      <vt:lpstr>Stranica_17</vt:lpstr>
      <vt:lpstr>Stranica_18</vt:lpstr>
      <vt:lpstr>Stranica_19</vt:lpstr>
      <vt:lpstr>Stranica_20</vt:lpstr>
      <vt:lpstr>adresa</vt:lpstr>
      <vt:lpstr>datum</vt:lpstr>
      <vt:lpstr>NaDan</vt:lpstr>
      <vt:lpstr>NaplaceniDo</vt:lpstr>
      <vt:lpstr>naziv</vt:lpstr>
      <vt:lpstr>oib</vt:lpstr>
      <vt:lpstr>sastavio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ivana2</cp:lastModifiedBy>
  <cp:lastPrinted>2016-02-15T12:17:00Z</cp:lastPrinted>
  <dcterms:created xsi:type="dcterms:W3CDTF">2016-02-13T18:45:14Z</dcterms:created>
  <dcterms:modified xsi:type="dcterms:W3CDTF">2016-07-21T11:45:02Z</dcterms:modified>
</cp:coreProperties>
</file>